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Banco de Sabadell, S.A\2019\01 Monitoring-Unterlagen\Surveillance Report\Q1-2020\"/>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<sst xmlns="http://schemas.openxmlformats.org/spreadsheetml/2006/main" count="408" uniqueCount="253">
  <si>
    <t>Creditreform Covered Bond Rating</t>
  </si>
  <si>
    <t>Banco de Sabadell</t>
  </si>
  <si>
    <t>Mortgage Covered Bond Program</t>
  </si>
  <si>
    <t>Rating Object</t>
  </si>
  <si>
    <t>Country Issuer</t>
  </si>
  <si>
    <t>Spain</t>
  </si>
  <si>
    <t>Repayment method</t>
  </si>
  <si>
    <t>Hard Bullet</t>
  </si>
  <si>
    <t>Cover pool asset class</t>
  </si>
  <si>
    <t>Mortgage</t>
  </si>
  <si>
    <t xml:space="preserve">Overcollateralization </t>
  </si>
  <si>
    <t>Legal framework</t>
  </si>
  <si>
    <t xml:space="preserve">Spanish Mortgage Market Law </t>
  </si>
  <si>
    <t xml:space="preserve">Nominal value   </t>
  </si>
  <si>
    <t>Cover pool value</t>
  </si>
  <si>
    <t>Covered bonds coupon type</t>
  </si>
  <si>
    <t>WAL maturity covered bonds</t>
  </si>
  <si>
    <t>WAL maturity cover pool</t>
  </si>
  <si>
    <t>Cut-off date Covered Pool Information:</t>
  </si>
  <si>
    <t>31.03.2020</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</si>
  <si>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</si>
  <si>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</si>
  <si>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</si>
  <si>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</si>
  <si>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</si>
  <si>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</si>
  <si>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</si>
  <si>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</si>
  <si>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</si>
  <si>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</si>
  <si>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</si>
  <si>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</si>
  <si>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</si>
  <si>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</si>
  <si>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</si>
  <si>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</si>
  <si>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</si>
  <si>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Program Key Counterparties</t>
  </si>
  <si>
    <t>Cover Pool &amp; cash flow analysis</t>
  </si>
  <si>
    <t>BB+</t>
  </si>
  <si>
    <t>Servicer</t>
  </si>
  <si>
    <t>NA</t>
  </si>
  <si>
    <t xml:space="preserve">+ 2nd rating uplift </t>
  </si>
  <si>
    <t>+/-0</t>
  </si>
  <si>
    <t>Account Bank</t>
  </si>
  <si>
    <t>Rating covered bond program / Outlook</t>
  </si>
  <si>
    <t>AA- "Watch Negative"</t>
  </si>
  <si>
    <t>Sponsor</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</si>
  <si>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</si>
  <si>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</si>
  <si>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</si>
  <si>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</si>
  <si>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</si>
  <si>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</si>
  <si>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</si>
  <si>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</si>
  <si>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</si>
  <si>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</si>
  <si>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</si>
  <si>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</si>
  <si>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</si>
  <si>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</si>
  <si>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</si>
  <si>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</si>
  <si>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</si>
  <si>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</si>
  <si>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</si>
  <si>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</si>
  <si>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</si>
  <si>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</si>
  <si>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</si>
  <si>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</si>
  <si>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</si>
  <si>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</si>
  <si>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</si>
  <si>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</si>
  <si>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</si>
  <si>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</si>
  <si>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</si>
  <si>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</si>
  <si>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</si>
  <si>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</si>
  <si>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</si>
  <si>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</si>
  <si>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</si>
  <si>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</si>
  <si>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</si>
  <si>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</si>
  <si>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</si>
  <si>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</si>
  <si>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</si>
  <si>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</si>
  <si>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</si>
  <si>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Andalusia</t>
  </si>
  <si>
    <t>AUD</t>
  </si>
  <si>
    <t>Aragon</t>
  </si>
  <si>
    <t>BRL</t>
  </si>
  <si>
    <t>Asturias</t>
  </si>
  <si>
    <t>CAD</t>
  </si>
  <si>
    <t>Balearic Islands</t>
  </si>
  <si>
    <t>CHF</t>
  </si>
  <si>
    <t>Basque Country</t>
  </si>
  <si>
    <t>CZK</t>
  </si>
  <si>
    <t>Canary Islands</t>
  </si>
  <si>
    <t>DKK</t>
  </si>
  <si>
    <t>Cantabria</t>
  </si>
  <si>
    <t>GBP</t>
  </si>
  <si>
    <t>Castile La Mancha</t>
  </si>
  <si>
    <t>HKD</t>
  </si>
  <si>
    <t>Castile León</t>
  </si>
  <si>
    <t>JPY</t>
  </si>
  <si>
    <t>Catalonia</t>
  </si>
  <si>
    <t>KRW</t>
  </si>
  <si>
    <t>Ceuta</t>
  </si>
  <si>
    <t>NOK</t>
  </si>
  <si>
    <t>Extremadura</t>
  </si>
  <si>
    <t>PLN</t>
  </si>
  <si>
    <t>Galicia</t>
  </si>
  <si>
    <t>SEK</t>
  </si>
  <si>
    <t>La Rioja</t>
  </si>
  <si>
    <t>SGD</t>
  </si>
  <si>
    <t>Madrid</t>
  </si>
  <si>
    <t>USD</t>
  </si>
  <si>
    <t>Melilla</t>
  </si>
  <si>
    <t>Murcia</t>
  </si>
  <si>
    <t>Navarra</t>
  </si>
  <si>
    <t>Valencia</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</si>
  <si>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</si>
  <si>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</si>
  <si>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</si>
  <si>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</si>
  <si>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</si>
  <si>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</si>
  <si>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</si>
  <si>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</si>
  <si>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</si>
  <si>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</si>
  <si>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</si>
  <si>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</si>
  <si>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</si>
  <si>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ES0413860364</t>
  </si>
  <si>
    <t>Floating</t>
  </si>
  <si>
    <t>EIEUR3M + 0.7</t>
  </si>
  <si>
    <t>ES0413860489</t>
  </si>
  <si>
    <t>EIEUR1Y + 0.05</t>
  </si>
  <si>
    <t>ES0413860588</t>
  </si>
  <si>
    <t>Fix</t>
  </si>
  <si>
    <t>ES0413860695</t>
  </si>
  <si>
    <t>EIEUR1Y + 0.13</t>
  </si>
  <si>
    <t>ES0413860257</t>
  </si>
  <si>
    <t>EIEUR3M + 2.6</t>
  </si>
  <si>
    <t>ES0413860406</t>
  </si>
  <si>
    <t>EIEUR3M + 0.40</t>
  </si>
  <si>
    <t>ES0413860521</t>
  </si>
  <si>
    <t>EIEUR3M + 0.80</t>
  </si>
  <si>
    <t>ES0413860646</t>
  </si>
  <si>
    <t>ES0413860729</t>
  </si>
  <si>
    <t>NULL</t>
  </si>
  <si>
    <t>ES0413860315</t>
  </si>
  <si>
    <t>EIEUR3M + 4.15</t>
  </si>
  <si>
    <t>ES0413860463</t>
  </si>
  <si>
    <t>ES0413860554</t>
  </si>
  <si>
    <t>ES0414400087</t>
  </si>
  <si>
    <t>ES0413860141</t>
  </si>
  <si>
    <t>EIEUR3M + 1</t>
  </si>
  <si>
    <t>ES0413860372</t>
  </si>
  <si>
    <t>EIEUR3M + 0.68</t>
  </si>
  <si>
    <t>ES0413860497</t>
  </si>
  <si>
    <t>EIEUR1Y + 0.07</t>
  </si>
  <si>
    <t>ES0413860596</t>
  </si>
  <si>
    <t>ES0413860265</t>
  </si>
  <si>
    <t>EIEUR3M + 3.10</t>
  </si>
  <si>
    <t>ES0413860448</t>
  </si>
  <si>
    <t>EIEUR3M + 0.13</t>
  </si>
  <si>
    <t>ES0413860539</t>
  </si>
  <si>
    <t>EIEUR3M + 0.535</t>
  </si>
  <si>
    <t>ES0413860653</t>
  </si>
  <si>
    <t>EIEUR1Y + 0.085</t>
  </si>
  <si>
    <t>ES0413860737</t>
  </si>
  <si>
    <t>ES0413860356</t>
  </si>
  <si>
    <t>EIEUR3M + 1.60</t>
  </si>
  <si>
    <t>ES0413860471</t>
  </si>
  <si>
    <t>EIEUR3M + 0.2</t>
  </si>
  <si>
    <t>ES0413860570</t>
  </si>
  <si>
    <t>EIEUR1Y + 0.27</t>
  </si>
  <si>
    <t>ES0413860687</t>
  </si>
  <si>
    <t>ROUND(EIEUR1Y + 0.086, 0.001)</t>
  </si>
  <si>
    <t>ES0413860216</t>
  </si>
  <si>
    <t>EIEUR3M + 2.35</t>
  </si>
  <si>
    <t>ES0413860398</t>
  </si>
  <si>
    <t>ES0413860505</t>
  </si>
  <si>
    <t>ES0413860604</t>
  </si>
  <si>
    <t>ES0413860307</t>
  </si>
  <si>
    <t>EIEUR3M + 4.80</t>
  </si>
  <si>
    <t>ES0413860455</t>
  </si>
  <si>
    <t>ES0413860547</t>
  </si>
  <si>
    <t>ES0413860661</t>
  </si>
  <si>
    <t>ES0413860745</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</si>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</sst>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1">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0" borderId="0" xfId="0" quotePrefix="1" applyFont="1" applyFill="1" applyBorder="1" applyAlignment="1">
      <alignment horizontal="left" vertical="center" wrapText="1"/>
    </xf>
    <xf numFmtId="176" fontId="7" fillId="0" borderId="0" xfId="0" quotePrefix="1" applyNumberFormat="1" applyFont="1" applyFill="1" applyBorder="1" applyAlignment="1">
      <alignment horizontal="center" vertical="center" wrapText="1"/>
    </xf>
    <xf numFmtId="0" fontId="7" fillId="3" borderId="12" xfId="0" quotePrefix="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6.4961793361728252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042-4EF7-9699-E7DE19012650}"/>
                </c:ext>
              </c:extLst>
            </c:dLbl>
            <c:dLbl>
              <c:idx val="1"/>
              <c:layout>
                <c:manualLayout>
                  <c:x val="-1.9502352183303713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042-4EF7-9699-E7DE19012650}"/>
                </c:ext>
              </c:extLst>
            </c:dLbl>
            <c:dLbl>
              <c:idx val="2"/>
              <c:layout>
                <c:manualLayout>
                  <c:x val="-1.300619887135740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042-4EF7-9699-E7DE19012650}"/>
                </c:ext>
              </c:extLst>
            </c:dLbl>
            <c:dLbl>
              <c:idx val="3"/>
              <c:layout>
                <c:manualLayout>
                  <c:x val="-2.6475788109634694E-4"/>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042-4EF7-9699-E7DE19012650}"/>
                </c:ext>
              </c:extLst>
            </c:dLbl>
            <c:dLbl>
              <c:idx val="4"/>
              <c:layout>
                <c:manualLayout>
                  <c:x val="-1.3001585471686797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042-4EF7-9699-E7DE19012650}"/>
                </c:ext>
              </c:extLst>
            </c:dLbl>
            <c:dLbl>
              <c:idx val="5"/>
              <c:layout>
                <c:manualLayout>
                  <c:x val="-6.4915659365023118E-3"/>
                  <c:y val="3.53982300884955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042-4EF7-9699-E7DE19012650}"/>
                </c:ext>
              </c:extLst>
            </c:dLbl>
            <c:dLbl>
              <c:idx val="6"/>
              <c:layout>
                <c:manualLayout>
                  <c:x val="-3.2503920305507329E-3"/>
                  <c:y val="2.35988200589970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042-4EF7-9699-E7DE1901265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3426.7383467105128</c:v>
                </c:pt>
                <c:pt idx="1">
                  <c:v>3081.8408297827477</c:v>
                </c:pt>
                <c:pt idx="2">
                  <c:v>2849.4306010755895</c:v>
                </c:pt>
                <c:pt idx="3">
                  <c:v>2771.2272175204967</c:v>
                </c:pt>
                <c:pt idx="4">
                  <c:v>2729.4783487437858</c:v>
                </c:pt>
                <c:pt idx="5">
                  <c:v>11456.274855220878</c:v>
                </c:pt>
                <c:pt idx="6">
                  <c:v>16409.662789975988</c:v>
                </c:pt>
              </c:numCache>
            </c:numRef>
          </c:val>
          <c:extLst>
            <c:ext xmlns:c16="http://schemas.microsoft.com/office/drawing/2014/chart" uri="{C3380CC4-5D6E-409C-BE32-E72D297353CC}">
              <c16:uniqueId val="{00000007-E042-4EF7-9699-E7DE19012650}"/>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042-4EF7-9699-E7DE19012650}"/>
                </c:ext>
              </c:extLst>
            </c:dLbl>
            <c:dLbl>
              <c:idx val="1"/>
              <c:layout>
                <c:manualLayout>
                  <c:x val="-1.384019901180979E-5"/>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042-4EF7-9699-E7DE19012650}"/>
                </c:ext>
              </c:extLst>
            </c:dLbl>
            <c:dLbl>
              <c:idx val="2"/>
              <c:layout>
                <c:manualLayout>
                  <c:x val="1.0013726732434249E-2"/>
                  <c:y val="2.42329777037256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042-4EF7-9699-E7DE19012650}"/>
                </c:ext>
              </c:extLst>
            </c:dLbl>
            <c:dLbl>
              <c:idx val="3"/>
              <c:layout>
                <c:manualLayout>
                  <c:x val="2.3049826254242404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042-4EF7-9699-E7DE19012650}"/>
                </c:ext>
              </c:extLst>
            </c:dLbl>
            <c:dLbl>
              <c:idx val="4"/>
              <c:layout>
                <c:manualLayout>
                  <c:x val="2.9671472384080654E-2"/>
                  <c:y val="3.97277773906580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042-4EF7-9699-E7DE19012650}"/>
                </c:ext>
              </c:extLst>
            </c:dLbl>
            <c:dLbl>
              <c:idx val="5"/>
              <c:layout>
                <c:manualLayout>
                  <c:x val="1.6251981839608378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042-4EF7-9699-E7DE19012650}"/>
                </c:ext>
              </c:extLst>
            </c:dLbl>
            <c:dLbl>
              <c:idx val="6"/>
              <c:layout>
                <c:manualLayout>
                  <c:x val="-1.1934897941545645E-16"/>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042-4EF7-9699-E7DE1901265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7430</c:v>
                </c:pt>
                <c:pt idx="1">
                  <c:v>5900</c:v>
                </c:pt>
                <c:pt idx="2">
                  <c:v>839.44444299999998</c:v>
                </c:pt>
                <c:pt idx="3">
                  <c:v>1988</c:v>
                </c:pt>
                <c:pt idx="4">
                  <c:v>2050</c:v>
                </c:pt>
                <c:pt idx="5">
                  <c:v>4076.4102560000001</c:v>
                </c:pt>
                <c:pt idx="6">
                  <c:v>0</c:v>
                </c:pt>
              </c:numCache>
            </c:numRef>
          </c:val>
          <c:extLst>
            <c:ext xmlns:c16="http://schemas.microsoft.com/office/drawing/2014/chart" uri="{C3380CC4-5D6E-409C-BE32-E72D297353CC}">
              <c16:uniqueId val="{0000000F-E042-4EF7-9699-E7DE1901265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0"/>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6D-47C3-915E-2480BD2BFDDB}"/>
                </c:ext>
              </c:extLst>
            </c:dLbl>
            <c:dLbl>
              <c:idx val="1"/>
              <c:layout>
                <c:manualLayout>
                  <c:x val="-6.0049189404948976E-17"/>
                  <c:y val="2.375649036201991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6D-47C3-915E-2480BD2BFDD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0.43981864140587035</c:v>
                </c:pt>
                <c:pt idx="1">
                  <c:v>0.56018135859412965</c:v>
                </c:pt>
                <c:pt idx="2">
                  <c:v>0</c:v>
                </c:pt>
              </c:numCache>
            </c:numRef>
          </c:val>
          <c:extLst>
            <c:ext xmlns:c16="http://schemas.microsoft.com/office/drawing/2014/chart" uri="{C3380CC4-5D6E-409C-BE32-E72D297353CC}">
              <c16:uniqueId val="{00000002-A36D-47C3-915E-2480BD2BFDD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6.8786247085525021E-3"/>
                  <c:y val="2.897496823504703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6D-47C3-915E-2480BD2BFDDB}"/>
                </c:ext>
              </c:extLst>
            </c:dLbl>
            <c:dLbl>
              <c:idx val="1"/>
              <c:layout>
                <c:manualLayout>
                  <c:x val="6.5508963379973051E-3"/>
                  <c:y val="2.96956129525248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6D-47C3-915E-2480BD2BFDD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0.37560286413140359</c:v>
                </c:pt>
                <c:pt idx="1">
                  <c:v>0.62439713586859646</c:v>
                </c:pt>
                <c:pt idx="2">
                  <c:v>0</c:v>
                </c:pt>
              </c:numCache>
            </c:numRef>
          </c:val>
          <c:extLst>
            <c:ext xmlns:c16="http://schemas.microsoft.com/office/drawing/2014/chart" uri="{C3380CC4-5D6E-409C-BE32-E72D297353CC}">
              <c16:uniqueId val="{00000005-A36D-47C3-915E-2480BD2BFDD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F0C-4B2D-A304-90F2EE2BF4C8}"/>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F0C-4B2D-A304-90F2EE2BF4C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dLbl>
              <c:idx val="0"/>
              <c:layout>
                <c:manualLayout>
                  <c:x val="-1.8840153658513065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0E-4384-9DB7-58CBF99F2E6D}"/>
                </c:ext>
              </c:extLst>
            </c:dLbl>
            <c:dLbl>
              <c:idx val="1"/>
              <c:layout>
                <c:manualLayout>
                  <c:x val="-1.2560102439008711E-2"/>
                  <c:y val="-1.0864072028177061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10E-4384-9DB7-58CBF99F2E6D}"/>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0E-4384-9DB7-58CBF99F2E6D}"/>
                </c:ext>
              </c:extLst>
            </c:dLbl>
            <c:dLbl>
              <c:idx val="3"/>
              <c:layout>
                <c:manualLayout>
                  <c:x val="-3.1400256097521779E-3"/>
                  <c:y val="1.77777777777777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10E-4384-9DB7-58CBF99F2E6D}"/>
                </c:ext>
              </c:extLst>
            </c:dLbl>
            <c:dLbl>
              <c:idx val="4"/>
              <c:layout>
                <c:manualLayout>
                  <c:x val="-6.2800512195043557E-3"/>
                  <c:y val="5.925925925925898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10E-4384-9DB7-58CBF99F2E6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0.16153969686126091</c:v>
                </c:pt>
                <c:pt idx="1">
                  <c:v>0.1888929741846718</c:v>
                </c:pt>
                <c:pt idx="2">
                  <c:v>0.14708529433900971</c:v>
                </c:pt>
                <c:pt idx="3">
                  <c:v>0.16295258923188466</c:v>
                </c:pt>
                <c:pt idx="4">
                  <c:v>0.33952944538317298</c:v>
                </c:pt>
              </c:numCache>
            </c:numRef>
          </c:val>
          <c:extLst>
            <c:ext xmlns:c16="http://schemas.microsoft.com/office/drawing/2014/chart" uri="{C3380CC4-5D6E-409C-BE32-E72D297353CC}">
              <c16:uniqueId val="{00000005-810E-4384-9DB7-58CBF99F2E6D}"/>
            </c:ext>
          </c:extLst>
        </c:ser>
        <c:ser>
          <c:idx val="0"/>
          <c:order val="1"/>
          <c:tx>
            <c:strRef>
              <c:f>'[1]Aux Table'!$C$47</c:f>
              <c:strCache>
                <c:ptCount val="1"/>
                <c:pt idx="0">
                  <c:v>Residential</c:v>
                </c:pt>
              </c:strCache>
            </c:strRef>
          </c:tx>
          <c:spPr>
            <a:solidFill>
              <a:srgbClr val="009EE2"/>
            </a:solidFill>
          </c:spPr>
          <c:invertIfNegative val="0"/>
          <c:dLbls>
            <c:dLbl>
              <c:idx val="0"/>
              <c:layout>
                <c:manualLayout>
                  <c:x val="-1.5700128048760947E-2"/>
                  <c:y val="-2.37037037037038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10E-4384-9DB7-58CBF99F2E6D}"/>
                </c:ext>
              </c:extLst>
            </c:dLbl>
            <c:dLbl>
              <c:idx val="1"/>
              <c:layout>
                <c:manualLayout>
                  <c:x val="-9.4200768292565327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10E-4384-9DB7-58CBF99F2E6D}"/>
                </c:ext>
              </c:extLst>
            </c:dLbl>
            <c:dLbl>
              <c:idx val="2"/>
              <c:layout>
                <c:manualLayout>
                  <c:x val="-9.4200768292565327E-3"/>
                  <c:y val="-1.185185185185185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10E-4384-9DB7-58CBF99F2E6D}"/>
                </c:ext>
              </c:extLst>
            </c:dLbl>
            <c:dLbl>
              <c:idx val="3"/>
              <c:layout>
                <c:manualLayout>
                  <c:x val="-6.2800512195044129E-3"/>
                  <c:y val="-5.925925925925925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10E-4384-9DB7-58CBF99F2E6D}"/>
                </c:ext>
              </c:extLst>
            </c:dLbl>
            <c:dLbl>
              <c:idx val="4"/>
              <c:layout>
                <c:manualLayout>
                  <c:x val="-1.567228680630386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10E-4384-9DB7-58CBF99F2E6D}"/>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0.13346359863490814</c:v>
                </c:pt>
                <c:pt idx="1">
                  <c:v>0.10710681904252935</c:v>
                </c:pt>
                <c:pt idx="2">
                  <c:v>9.3892097145131317E-2</c:v>
                </c:pt>
                <c:pt idx="3">
                  <c:v>0.12326315021294817</c:v>
                </c:pt>
                <c:pt idx="4">
                  <c:v>0.54227433496448296</c:v>
                </c:pt>
              </c:numCache>
            </c:numRef>
          </c:val>
          <c:extLst>
            <c:ext xmlns:c16="http://schemas.microsoft.com/office/drawing/2014/chart" uri="{C3380CC4-5D6E-409C-BE32-E72D297353CC}">
              <c16:uniqueId val="{0000000B-810E-4384-9DB7-58CBF99F2E6D}"/>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Sabadell-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Cover Assets</v>
          </cell>
          <cell r="C2" t="str">
            <v>Cover Bonds</v>
          </cell>
        </row>
        <row r="3">
          <cell r="A3">
            <v>12</v>
          </cell>
          <cell r="B3">
            <v>3426.7383467105128</v>
          </cell>
          <cell r="C3">
            <v>7430</v>
          </cell>
        </row>
        <row r="4">
          <cell r="A4">
            <v>24</v>
          </cell>
          <cell r="B4">
            <v>3081.8408297827477</v>
          </cell>
          <cell r="C4">
            <v>5900</v>
          </cell>
        </row>
        <row r="5">
          <cell r="A5">
            <v>36</v>
          </cell>
          <cell r="B5">
            <v>2849.4306010755895</v>
          </cell>
          <cell r="C5">
            <v>839.44444299999998</v>
          </cell>
        </row>
        <row r="6">
          <cell r="A6">
            <v>48</v>
          </cell>
          <cell r="B6">
            <v>2771.2272175204967</v>
          </cell>
          <cell r="C6">
            <v>1988</v>
          </cell>
        </row>
        <row r="7">
          <cell r="A7">
            <v>60</v>
          </cell>
          <cell r="B7">
            <v>2729.4783487437858</v>
          </cell>
          <cell r="C7">
            <v>2050</v>
          </cell>
        </row>
        <row r="8">
          <cell r="A8">
            <v>120</v>
          </cell>
          <cell r="B8">
            <v>11456.274855220878</v>
          </cell>
          <cell r="C8">
            <v>4076.4102560000001</v>
          </cell>
        </row>
        <row r="9">
          <cell r="A9">
            <v>180</v>
          </cell>
          <cell r="B9">
            <v>16409.662789975988</v>
          </cell>
          <cell r="C9">
            <v>0</v>
          </cell>
        </row>
        <row r="13">
          <cell r="B13" t="str">
            <v>Covered Bonds</v>
          </cell>
          <cell r="C13" t="str">
            <v>Cover Assets</v>
          </cell>
        </row>
        <row r="14">
          <cell r="A14" t="str">
            <v>Fixed coupon</v>
          </cell>
          <cell r="B14">
            <v>0.43981864140587035</v>
          </cell>
          <cell r="C14">
            <v>0.37560286413140359</v>
          </cell>
        </row>
        <row r="15">
          <cell r="A15" t="str">
            <v>Floating coupon</v>
          </cell>
          <cell r="B15">
            <v>0.56018135859412965</v>
          </cell>
          <cell r="C15">
            <v>0.62439713586859646</v>
          </cell>
        </row>
        <row r="16">
          <cell r="A16" t="str">
            <v>Other</v>
          </cell>
          <cell r="B16">
            <v>0</v>
          </cell>
          <cell r="C16">
            <v>0</v>
          </cell>
        </row>
        <row r="39">
          <cell r="B39" t="str">
            <v>Commercial</v>
          </cell>
          <cell r="C39" t="str">
            <v>Residential</v>
          </cell>
        </row>
        <row r="40">
          <cell r="A40" t="str">
            <v>&lt;30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row>
        <row r="48">
          <cell r="A48" t="str">
            <v>&gt;12</v>
          </cell>
          <cell r="B48">
            <v>0.16153969686126091</v>
          </cell>
          <cell r="C48">
            <v>0.13346359863490814</v>
          </cell>
        </row>
        <row r="49">
          <cell r="A49" t="str">
            <v>≥  12 - ≤ 24</v>
          </cell>
          <cell r="B49">
            <v>0.1888929741846718</v>
          </cell>
          <cell r="C49">
            <v>0.10710681904252935</v>
          </cell>
        </row>
        <row r="50">
          <cell r="A50" t="str">
            <v>≥ 24 - ≤ 36</v>
          </cell>
          <cell r="B50">
            <v>0.14708529433900971</v>
          </cell>
          <cell r="C50">
            <v>9.3892097145131317E-2</v>
          </cell>
        </row>
        <row r="51">
          <cell r="A51" t="str">
            <v>≥ 36 - ≤ 60</v>
          </cell>
          <cell r="B51">
            <v>0.16295258923188466</v>
          </cell>
          <cell r="C51">
            <v>0.12326315021294817</v>
          </cell>
        </row>
        <row r="52">
          <cell r="A52" t="str">
            <v>≥ 60</v>
          </cell>
          <cell r="B52">
            <v>0.33952944538317298</v>
          </cell>
          <cell r="C52">
            <v>0.54227433496448296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03"/>
  <sheetViews>
    <sheetView showGridLines="0" tabSelected="1" zoomScaleNormal="100" workbookViewId="0">
      <selection activeCell="A63" sqref="A63:XFD63"/>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65" t="s">
        <v>3</v>
      </c>
      <c r="B5" s="66"/>
      <c r="C5" s="66"/>
      <c r="D5" s="66"/>
      <c r="E5" s="66"/>
      <c r="F5" s="66"/>
      <c r="G5" s="66"/>
      <c r="H5" s="67"/>
    </row>
    <row r="6" spans="1:8" ht="17.100000000000001" customHeight="1" thickBot="1" x14ac:dyDescent="0.4">
      <c r="A6" s="68" t="s">
        <v>4</v>
      </c>
      <c r="B6" s="68"/>
      <c r="C6" s="12" t="s">
        <v>5</v>
      </c>
      <c r="D6" s="68" t="s">
        <v>6</v>
      </c>
      <c r="E6" s="68"/>
      <c r="F6" s="68" t="s">
        <v>7</v>
      </c>
      <c r="G6" s="68"/>
      <c r="H6" s="68"/>
    </row>
    <row r="7" spans="1:8" ht="17.100000000000001" customHeight="1" thickBot="1" x14ac:dyDescent="0.4">
      <c r="A7" s="68" t="s">
        <v>8</v>
      </c>
      <c r="B7" s="68"/>
      <c r="C7" s="13" t="s">
        <v>9</v>
      </c>
      <c r="D7" s="68" t="s">
        <v>10</v>
      </c>
      <c r="E7" s="68"/>
      <c r="F7" s="69">
        <v>0.25</v>
      </c>
      <c r="G7" s="70"/>
      <c r="H7" s="71"/>
    </row>
    <row r="8" spans="1:8" ht="17.100000000000001" customHeight="1" thickBot="1" x14ac:dyDescent="0.4">
      <c r="A8" s="68" t="s">
        <v>11</v>
      </c>
      <c r="B8" s="68"/>
      <c r="C8" s="14" t="s">
        <v>12</v>
      </c>
      <c r="D8" s="68"/>
      <c r="E8" s="68"/>
      <c r="F8" s="72">
        <v>0.91729184946387643</v>
      </c>
      <c r="G8" s="72"/>
      <c r="H8" s="72"/>
    </row>
    <row r="9" spans="1:8" ht="17.100000000000001" customHeight="1" thickBot="1" x14ac:dyDescent="0.4">
      <c r="A9" s="73" t="s">
        <v>13</v>
      </c>
      <c r="B9" s="73"/>
      <c r="C9" s="15">
        <v>22283.854699</v>
      </c>
      <c r="D9" s="68"/>
      <c r="E9" s="68"/>
      <c r="F9" s="83">
        <v>0.25</v>
      </c>
      <c r="G9" s="83"/>
      <c r="H9" s="83"/>
    </row>
    <row r="10" spans="1:8" ht="17.100000000000001" customHeight="1" thickBot="1" x14ac:dyDescent="0.4">
      <c r="A10" s="68" t="s">
        <v>14</v>
      </c>
      <c r="B10" s="68"/>
      <c r="C10" s="15">
        <v>42724.652989030001</v>
      </c>
      <c r="D10" s="68" t="s">
        <v>15</v>
      </c>
      <c r="E10" s="68"/>
      <c r="F10" s="84">
        <v>0.43981864140587035</v>
      </c>
      <c r="G10" s="84"/>
      <c r="H10" s="84"/>
    </row>
    <row r="11" spans="1:8" ht="17.100000000000001" customHeight="1" thickBot="1" x14ac:dyDescent="0.4">
      <c r="A11" s="85" t="s">
        <v>16</v>
      </c>
      <c r="B11" s="86"/>
      <c r="C11" s="16">
        <v>2.4779793037449132</v>
      </c>
      <c r="D11" s="68"/>
      <c r="E11" s="68"/>
      <c r="F11" s="87">
        <v>0.56018135859412965</v>
      </c>
      <c r="G11" s="87"/>
      <c r="H11" s="87"/>
    </row>
    <row r="12" spans="1:8" ht="17.100000000000001" customHeight="1" thickBot="1" x14ac:dyDescent="0.4">
      <c r="A12" s="68" t="s">
        <v>17</v>
      </c>
      <c r="B12" s="68"/>
      <c r="C12" s="16">
        <v>7.0176018410000003</v>
      </c>
      <c r="D12" s="68"/>
      <c r="E12" s="68"/>
      <c r="F12" s="88">
        <v>0</v>
      </c>
      <c r="G12" s="88"/>
      <c r="H12" s="88"/>
    </row>
    <row r="13" spans="1:8" ht="14.25" customHeight="1" thickBot="1" x14ac:dyDescent="0.4">
      <c r="A13" s="74" t="s">
        <v>18</v>
      </c>
      <c r="B13" s="74"/>
      <c r="C13" s="17" t="s">
        <v>19</v>
      </c>
    </row>
    <row r="14" spans="1:8" ht="20.100000000000001" customHeight="1" thickBot="1" x14ac:dyDescent="0.4">
      <c r="A14" s="75" t="s">
        <v>20</v>
      </c>
      <c r="B14" s="75"/>
      <c r="C14" s="75"/>
      <c r="D14" s="75"/>
      <c r="E14" s="75"/>
      <c r="F14" s="75"/>
      <c r="G14" s="75"/>
      <c r="H14" s="75"/>
    </row>
    <row r="15" spans="1:8" ht="17.100000000000001" customHeight="1" thickBot="1" x14ac:dyDescent="0.4">
      <c r="A15" s="76" t="s">
        <v>21</v>
      </c>
      <c r="B15" s="77"/>
      <c r="C15" s="78"/>
      <c r="D15" s="79" t="s">
        <v>22</v>
      </c>
      <c r="E15" s="79"/>
      <c r="F15" s="79"/>
      <c r="G15" s="79"/>
      <c r="H15" s="79"/>
    </row>
    <row r="16" spans="1:8" ht="18.75" customHeight="1" thickBot="1" x14ac:dyDescent="0.4">
      <c r="A16" s="68" t="s">
        <v>23</v>
      </c>
      <c r="B16" s="68"/>
      <c r="C16" s="18" t="s">
        <v>1</v>
      </c>
      <c r="D16" s="68" t="s">
        <v>24</v>
      </c>
      <c r="E16" s="68"/>
      <c r="F16" s="80">
        <v>43857</v>
      </c>
      <c r="G16" s="81"/>
      <c r="H16" s="82"/>
    </row>
    <row r="17" spans="1:8" ht="17.100000000000001" customHeight="1" thickBot="1" x14ac:dyDescent="0.4">
      <c r="A17" s="68" t="s">
        <v>25</v>
      </c>
      <c r="B17" s="68"/>
      <c r="C17" s="18" t="s">
        <v>26</v>
      </c>
      <c r="D17" s="68" t="s">
        <v>27</v>
      </c>
      <c r="E17" s="68"/>
      <c r="F17" s="90">
        <v>0.19270000000000001</v>
      </c>
      <c r="G17" s="90"/>
      <c r="H17" s="90"/>
    </row>
    <row r="18" spans="1:8" ht="17.100000000000001" customHeight="1" thickBot="1" x14ac:dyDescent="0.4">
      <c r="A18" s="68" t="s">
        <v>28</v>
      </c>
      <c r="B18" s="68"/>
      <c r="C18" s="19" t="s">
        <v>29</v>
      </c>
      <c r="D18" s="68" t="s">
        <v>30</v>
      </c>
      <c r="E18" s="68"/>
      <c r="F18" s="90">
        <v>0.77890000000000004</v>
      </c>
      <c r="G18" s="90"/>
      <c r="H18" s="90"/>
    </row>
    <row r="19" spans="1:8" ht="17.100000000000001" customHeight="1" thickBot="1" x14ac:dyDescent="0.4">
      <c r="A19" s="89" t="s">
        <v>31</v>
      </c>
      <c r="B19" s="89"/>
      <c r="C19" s="20">
        <v>4</v>
      </c>
      <c r="D19" s="68" t="s">
        <v>32</v>
      </c>
      <c r="E19" s="68"/>
      <c r="F19" s="90">
        <v>4.2605969999999993E-2</v>
      </c>
      <c r="G19" s="90"/>
      <c r="H19" s="90"/>
    </row>
    <row r="20" spans="1:8" ht="17.100000000000001" customHeight="1" thickBot="1" x14ac:dyDescent="0.4">
      <c r="A20" s="89" t="s">
        <v>33</v>
      </c>
      <c r="B20" s="89"/>
      <c r="C20" s="21">
        <v>1</v>
      </c>
      <c r="D20" s="68" t="s">
        <v>34</v>
      </c>
      <c r="E20" s="68"/>
      <c r="F20" s="90">
        <v>0.22289999999999999</v>
      </c>
      <c r="G20" s="90"/>
      <c r="H20" s="90"/>
    </row>
    <row r="21" spans="1:8" ht="17.100000000000001" customHeight="1" thickBot="1" x14ac:dyDescent="0.4">
      <c r="A21" s="89" t="s">
        <v>35</v>
      </c>
      <c r="B21" s="89"/>
      <c r="C21" s="18" t="s">
        <v>36</v>
      </c>
      <c r="D21" s="76" t="s">
        <v>37</v>
      </c>
      <c r="E21" s="77"/>
      <c r="F21" s="77"/>
      <c r="G21" s="77"/>
      <c r="H21" s="78"/>
    </row>
    <row r="22" spans="1:8" ht="17.100000000000001" customHeight="1" thickBot="1" x14ac:dyDescent="0.4">
      <c r="A22" s="89" t="s">
        <v>38</v>
      </c>
      <c r="B22" s="89"/>
      <c r="C22" s="18" t="s">
        <v>39</v>
      </c>
      <c r="D22" s="85" t="s">
        <v>40</v>
      </c>
      <c r="E22" s="86"/>
      <c r="F22" s="91" t="s">
        <v>41</v>
      </c>
      <c r="G22" s="92"/>
      <c r="H22" s="93"/>
    </row>
    <row r="23" spans="1:8" ht="17.100000000000001" customHeight="1" thickBot="1" x14ac:dyDescent="0.4">
      <c r="A23" s="89" t="s">
        <v>42</v>
      </c>
      <c r="B23" s="89"/>
      <c r="C23" s="22" t="s">
        <v>43</v>
      </c>
      <c r="D23" s="85" t="s">
        <v>44</v>
      </c>
      <c r="E23" s="86"/>
      <c r="F23" s="91" t="s">
        <v>41</v>
      </c>
      <c r="G23" s="92"/>
      <c r="H23" s="93"/>
    </row>
    <row r="24" spans="1:8" ht="17.100000000000001" customHeight="1" thickBot="1" x14ac:dyDescent="0.4">
      <c r="A24" s="89" t="s">
        <v>45</v>
      </c>
      <c r="B24" s="89"/>
      <c r="C24" s="23" t="s">
        <v>46</v>
      </c>
      <c r="D24" s="85" t="s">
        <v>47</v>
      </c>
      <c r="E24" s="86"/>
      <c r="F24" s="91" t="s">
        <v>41</v>
      </c>
      <c r="G24" s="92"/>
      <c r="H24" s="93"/>
    </row>
    <row r="25" spans="1:8" ht="8.25" customHeight="1" thickBot="1" x14ac:dyDescent="0.4"/>
    <row r="26" spans="1:8" ht="20.100000000000001" customHeight="1" thickBot="1" x14ac:dyDescent="0.4">
      <c r="A26" s="75" t="s">
        <v>48</v>
      </c>
      <c r="B26" s="75"/>
      <c r="C26" s="75"/>
      <c r="D26" s="75"/>
      <c r="E26" s="75"/>
      <c r="F26" s="75"/>
      <c r="G26" s="75"/>
      <c r="H26" s="75"/>
    </row>
    <row r="27" spans="1:8" ht="17.100000000000001" customHeight="1" thickBot="1" x14ac:dyDescent="0.4">
      <c r="A27" s="79" t="s">
        <v>49</v>
      </c>
      <c r="B27" s="79"/>
      <c r="C27" s="79"/>
      <c r="D27" s="79" t="s">
        <v>50</v>
      </c>
      <c r="E27" s="79"/>
      <c r="F27" s="79"/>
      <c r="G27" s="79"/>
      <c r="H27" s="79"/>
    </row>
    <row r="28" spans="1:8" ht="17.100000000000001" customHeight="1" thickBot="1" x14ac:dyDescent="0.4">
      <c r="A28" s="89" t="s">
        <v>51</v>
      </c>
      <c r="B28" s="89"/>
      <c r="C28" s="15">
        <v>42724.652989030001</v>
      </c>
      <c r="D28" s="94" t="s">
        <v>52</v>
      </c>
      <c r="E28" s="95"/>
      <c r="F28" s="96">
        <v>29048.23172598</v>
      </c>
      <c r="G28" s="97"/>
      <c r="H28" s="98"/>
    </row>
    <row r="29" spans="1:8" ht="17.100000000000001" customHeight="1" thickBot="1" x14ac:dyDescent="0.4">
      <c r="A29" s="68" t="s">
        <v>53</v>
      </c>
      <c r="B29" s="68"/>
      <c r="C29" s="24" t="s">
        <v>41</v>
      </c>
      <c r="D29" s="94" t="s">
        <v>54</v>
      </c>
      <c r="E29" s="95"/>
      <c r="F29" s="96">
        <v>13676.421263049999</v>
      </c>
      <c r="G29" s="97"/>
      <c r="H29" s="98"/>
    </row>
    <row r="30" spans="1:8" ht="17.100000000000001" customHeight="1" thickBot="1" x14ac:dyDescent="0.4">
      <c r="A30" s="85" t="s">
        <v>55</v>
      </c>
      <c r="B30" s="86"/>
      <c r="C30" s="25">
        <v>445178</v>
      </c>
      <c r="D30" s="94" t="s">
        <v>56</v>
      </c>
      <c r="E30" s="95"/>
      <c r="F30" s="96">
        <v>0</v>
      </c>
      <c r="G30" s="97"/>
      <c r="H30" s="98"/>
    </row>
    <row r="31" spans="1:8" ht="17.25" customHeight="1" thickBot="1" x14ac:dyDescent="0.4">
      <c r="A31" s="79" t="s">
        <v>57</v>
      </c>
      <c r="B31" s="79"/>
      <c r="C31" s="79"/>
      <c r="D31" s="79" t="s">
        <v>58</v>
      </c>
      <c r="E31" s="79"/>
      <c r="F31" s="79"/>
      <c r="G31" s="79"/>
      <c r="H31" s="79"/>
    </row>
    <row r="32" spans="1:8" ht="17.25" customHeight="1" thickBot="1" x14ac:dyDescent="0.4">
      <c r="A32" s="94" t="s">
        <v>59</v>
      </c>
      <c r="B32" s="95"/>
      <c r="C32" s="26">
        <v>42724.652989030001</v>
      </c>
      <c r="D32" s="85" t="s">
        <v>60</v>
      </c>
      <c r="E32" s="86"/>
      <c r="F32" s="99">
        <v>70012</v>
      </c>
      <c r="G32" s="99"/>
      <c r="H32" s="99"/>
    </row>
    <row r="33" spans="1:8" ht="17.100000000000001" customHeight="1" thickBot="1" x14ac:dyDescent="0.4">
      <c r="A33" s="94" t="s">
        <v>61</v>
      </c>
      <c r="B33" s="95"/>
      <c r="C33" s="26">
        <v>0</v>
      </c>
      <c r="D33" s="85" t="s">
        <v>62</v>
      </c>
      <c r="E33" s="86"/>
      <c r="F33" s="99">
        <v>375166</v>
      </c>
      <c r="G33" s="99"/>
      <c r="H33" s="99"/>
    </row>
    <row r="34" spans="1:8" ht="17.100000000000001" customHeight="1" thickBot="1" x14ac:dyDescent="0.4">
      <c r="A34" s="94" t="s">
        <v>63</v>
      </c>
      <c r="B34" s="95"/>
      <c r="C34" s="26">
        <v>0</v>
      </c>
      <c r="D34" s="85" t="s">
        <v>64</v>
      </c>
      <c r="E34" s="86"/>
      <c r="F34" s="99">
        <v>195.34395907915786</v>
      </c>
      <c r="G34" s="99"/>
      <c r="H34" s="99"/>
    </row>
    <row r="35" spans="1:8" ht="17.100000000000001" customHeight="1" thickBot="1" x14ac:dyDescent="0.4">
      <c r="A35" s="94" t="s">
        <v>65</v>
      </c>
      <c r="B35" s="95"/>
      <c r="C35" s="26">
        <v>0</v>
      </c>
      <c r="D35" s="85" t="s">
        <v>66</v>
      </c>
      <c r="E35" s="86"/>
      <c r="F35" s="99">
        <v>77.427676617763865</v>
      </c>
      <c r="G35" s="99"/>
      <c r="H35" s="99"/>
    </row>
    <row r="36" spans="1:8" ht="17.100000000000001" customHeight="1" thickBot="1" x14ac:dyDescent="0.4">
      <c r="A36" s="94" t="s">
        <v>56</v>
      </c>
      <c r="B36" s="95"/>
      <c r="C36" s="26">
        <v>0</v>
      </c>
      <c r="D36" s="85"/>
      <c r="E36" s="86"/>
      <c r="F36" s="99"/>
      <c r="G36" s="99"/>
      <c r="H36" s="99"/>
    </row>
    <row r="37" spans="1:8" ht="8.25" customHeight="1" thickBot="1" x14ac:dyDescent="0.4"/>
    <row r="38" spans="1:8" ht="16.2" thickBot="1" x14ac:dyDescent="0.4">
      <c r="A38" s="103" t="s">
        <v>67</v>
      </c>
      <c r="B38" s="104"/>
      <c r="C38" s="105"/>
      <c r="D38" s="106" t="s">
        <v>68</v>
      </c>
      <c r="E38" s="106"/>
      <c r="F38" s="106"/>
      <c r="G38" s="106"/>
      <c r="H38" s="106"/>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107" t="s">
        <v>69</v>
      </c>
      <c r="B51" s="107"/>
      <c r="C51" s="107"/>
      <c r="D51" s="107" t="s">
        <v>70</v>
      </c>
      <c r="E51" s="107"/>
      <c r="F51" s="107"/>
      <c r="G51" s="107"/>
      <c r="H51" s="107"/>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108" t="s">
        <v>71</v>
      </c>
      <c r="B63" s="109"/>
      <c r="C63" s="110"/>
      <c r="D63" s="107" t="s">
        <v>72</v>
      </c>
      <c r="E63" s="107"/>
      <c r="F63" s="107"/>
      <c r="G63" s="107"/>
      <c r="H63" s="107"/>
    </row>
    <row r="64" spans="1:8" ht="16.2" thickBot="1" x14ac:dyDescent="0.4">
      <c r="A64" s="27" t="s">
        <v>73</v>
      </c>
      <c r="B64" s="28" t="s">
        <v>74</v>
      </c>
      <c r="C64" s="28" t="s">
        <v>75</v>
      </c>
      <c r="D64" s="27" t="s">
        <v>73</v>
      </c>
      <c r="E64" s="100" t="s">
        <v>74</v>
      </c>
      <c r="F64" s="100"/>
      <c r="G64" s="100" t="s">
        <v>75</v>
      </c>
      <c r="H64" s="100"/>
    </row>
    <row r="65" spans="1:8" ht="16.2" thickBot="1" x14ac:dyDescent="0.4">
      <c r="A65" s="29" t="s">
        <v>76</v>
      </c>
      <c r="B65" s="30">
        <v>5159.3267746266456</v>
      </c>
      <c r="C65" s="31">
        <v>0.37724245805192874</v>
      </c>
      <c r="D65" s="29" t="s">
        <v>76</v>
      </c>
      <c r="E65" s="101">
        <v>6467.7515453337201</v>
      </c>
      <c r="F65" s="101"/>
      <c r="G65" s="102">
        <v>0.22265560280384045</v>
      </c>
      <c r="H65" s="102"/>
    </row>
    <row r="66" spans="1:8" ht="16.2" thickBot="1" x14ac:dyDescent="0.4">
      <c r="A66" s="29" t="s">
        <v>77</v>
      </c>
      <c r="B66" s="30">
        <v>2141.1812110765954</v>
      </c>
      <c r="C66" s="31">
        <v>0.15656005104650364</v>
      </c>
      <c r="D66" s="29" t="s">
        <v>77</v>
      </c>
      <c r="E66" s="101">
        <v>3675.1718091991356</v>
      </c>
      <c r="F66" s="101"/>
      <c r="G66" s="102">
        <v>0.12651963960725895</v>
      </c>
      <c r="H66" s="102"/>
    </row>
    <row r="67" spans="1:8" ht="16.2" thickBot="1" x14ac:dyDescent="0.4">
      <c r="A67" s="29" t="s">
        <v>78</v>
      </c>
      <c r="B67" s="30">
        <v>1988.3235698377673</v>
      </c>
      <c r="C67" s="31">
        <v>0.14538332299032652</v>
      </c>
      <c r="D67" s="29" t="s">
        <v>78</v>
      </c>
      <c r="E67" s="101">
        <v>4223.5706180022189</v>
      </c>
      <c r="F67" s="101"/>
      <c r="G67" s="102">
        <v>0.14539854466338356</v>
      </c>
      <c r="H67" s="102"/>
    </row>
    <row r="68" spans="1:8" ht="16.2" thickBot="1" x14ac:dyDescent="0.4">
      <c r="A68" s="29" t="s">
        <v>79</v>
      </c>
      <c r="B68" s="30">
        <v>1370.7771408540636</v>
      </c>
      <c r="C68" s="31">
        <v>0.10022922769698048</v>
      </c>
      <c r="D68" s="29" t="s">
        <v>79</v>
      </c>
      <c r="E68" s="101">
        <v>4578.0255723257878</v>
      </c>
      <c r="F68" s="101"/>
      <c r="G68" s="102">
        <v>0.15760083489802643</v>
      </c>
      <c r="H68" s="102"/>
    </row>
    <row r="69" spans="1:8" ht="16.2" thickBot="1" x14ac:dyDescent="0.4">
      <c r="A69" s="29" t="s">
        <v>80</v>
      </c>
      <c r="B69" s="30">
        <v>780.28208353177922</v>
      </c>
      <c r="C69" s="31">
        <v>5.7053089293168449E-2</v>
      </c>
      <c r="D69" s="29" t="s">
        <v>80</v>
      </c>
      <c r="E69" s="101">
        <v>4361.3684164483866</v>
      </c>
      <c r="F69" s="101"/>
      <c r="G69" s="102">
        <v>0.15014230324208303</v>
      </c>
      <c r="H69" s="102"/>
    </row>
    <row r="70" spans="1:8" ht="16.2" thickBot="1" x14ac:dyDescent="0.4">
      <c r="A70" s="29" t="s">
        <v>81</v>
      </c>
      <c r="B70" s="30">
        <v>445.03584367079725</v>
      </c>
      <c r="C70" s="31">
        <v>3.2540372595363382E-2</v>
      </c>
      <c r="D70" s="29" t="s">
        <v>81</v>
      </c>
      <c r="E70" s="101">
        <v>2191.1865772052288</v>
      </c>
      <c r="F70" s="101"/>
      <c r="G70" s="102">
        <v>7.5432700960089319E-2</v>
      </c>
      <c r="H70" s="102"/>
    </row>
    <row r="71" spans="1:8" ht="16.2" thickBot="1" x14ac:dyDescent="0.4">
      <c r="A71" s="29" t="s">
        <v>82</v>
      </c>
      <c r="B71" s="30">
        <v>442.73320947475952</v>
      </c>
      <c r="C71" s="31">
        <v>3.2372007337248758E-2</v>
      </c>
      <c r="D71" s="29" t="s">
        <v>82</v>
      </c>
      <c r="E71" s="101">
        <v>1063.4003321106925</v>
      </c>
      <c r="F71" s="101"/>
      <c r="G71" s="102">
        <v>3.6608091746927716E-2</v>
      </c>
      <c r="H71" s="102"/>
    </row>
    <row r="72" spans="1:8" ht="16.2" thickBot="1" x14ac:dyDescent="0.4">
      <c r="A72" s="29" t="s">
        <v>83</v>
      </c>
      <c r="B72" s="30">
        <v>1348.7614299775912</v>
      </c>
      <c r="C72" s="31">
        <v>9.8619470988480062E-2</v>
      </c>
      <c r="D72" s="29" t="s">
        <v>83</v>
      </c>
      <c r="E72" s="101">
        <v>2487.7568553548349</v>
      </c>
      <c r="F72" s="101"/>
      <c r="G72" s="102">
        <v>8.5642282078390614E-2</v>
      </c>
      <c r="H72" s="102"/>
    </row>
    <row r="73" spans="1:8" ht="10.35" customHeight="1" thickBot="1" x14ac:dyDescent="0.4"/>
    <row r="74" spans="1:8" ht="20.100000000000001" customHeight="1" thickBot="1" x14ac:dyDescent="0.4">
      <c r="A74" s="65" t="s">
        <v>84</v>
      </c>
      <c r="B74" s="117"/>
      <c r="C74" s="118"/>
      <c r="D74" s="65" t="s">
        <v>85</v>
      </c>
      <c r="E74" s="117"/>
      <c r="F74" s="117"/>
      <c r="G74" s="117"/>
      <c r="H74" s="117"/>
    </row>
    <row r="75" spans="1:8" ht="16.2" thickBot="1" x14ac:dyDescent="0.4">
      <c r="A75" s="32" t="s">
        <v>86</v>
      </c>
      <c r="B75" s="33" t="s">
        <v>87</v>
      </c>
      <c r="C75" s="33" t="s">
        <v>88</v>
      </c>
      <c r="D75" s="34" t="s">
        <v>89</v>
      </c>
      <c r="E75" s="100" t="s">
        <v>90</v>
      </c>
      <c r="F75" s="100"/>
      <c r="G75" s="100" t="s">
        <v>91</v>
      </c>
      <c r="H75" s="119"/>
    </row>
    <row r="76" spans="1:8" ht="17.25" customHeight="1" thickBot="1" x14ac:dyDescent="0.4">
      <c r="A76" s="35" t="s">
        <v>92</v>
      </c>
      <c r="B76" s="36">
        <v>22283.854699</v>
      </c>
      <c r="C76" s="36">
        <v>42659.86889125</v>
      </c>
      <c r="D76" s="37" t="s">
        <v>93</v>
      </c>
      <c r="E76" s="114">
        <v>9.9052419392420987E-2</v>
      </c>
      <c r="F76" s="115"/>
      <c r="G76" s="114">
        <v>0.10186702453616184</v>
      </c>
      <c r="H76" s="116"/>
    </row>
    <row r="77" spans="1:8" ht="17.25" customHeight="1" thickBot="1" x14ac:dyDescent="0.4">
      <c r="A77" s="35" t="s">
        <v>94</v>
      </c>
      <c r="B77" s="36">
        <v>0</v>
      </c>
      <c r="C77" s="36">
        <v>0</v>
      </c>
      <c r="D77" s="37" t="s">
        <v>95</v>
      </c>
      <c r="E77" s="111">
        <v>1.1606299253268084E-2</v>
      </c>
      <c r="F77" s="112"/>
      <c r="G77" s="111">
        <v>1.7074384576095097E-2</v>
      </c>
      <c r="H77" s="113"/>
    </row>
    <row r="78" spans="1:8" ht="17.25" customHeight="1" thickBot="1" x14ac:dyDescent="0.4">
      <c r="A78" s="35" t="s">
        <v>96</v>
      </c>
      <c r="B78" s="36">
        <v>0</v>
      </c>
      <c r="C78" s="36">
        <v>0</v>
      </c>
      <c r="D78" s="37" t="s">
        <v>97</v>
      </c>
      <c r="E78" s="114">
        <v>2.930975485638709E-2</v>
      </c>
      <c r="F78" s="115"/>
      <c r="G78" s="114">
        <v>3.0939608354505606E-2</v>
      </c>
      <c r="H78" s="116"/>
    </row>
    <row r="79" spans="1:8" ht="17.25" customHeight="1" thickBot="1" x14ac:dyDescent="0.4">
      <c r="A79" s="35" t="s">
        <v>98</v>
      </c>
      <c r="B79" s="36">
        <v>0</v>
      </c>
      <c r="C79" s="36">
        <v>0</v>
      </c>
      <c r="D79" s="37" t="s">
        <v>99</v>
      </c>
      <c r="E79" s="114">
        <v>4.395973158524228E-2</v>
      </c>
      <c r="F79" s="115"/>
      <c r="G79" s="114">
        <v>6.2747290877074119E-2</v>
      </c>
      <c r="H79" s="116"/>
    </row>
    <row r="80" spans="1:8" ht="17.25" customHeight="1" thickBot="1" x14ac:dyDescent="0.4">
      <c r="A80" s="35" t="s">
        <v>100</v>
      </c>
      <c r="B80" s="36">
        <v>0</v>
      </c>
      <c r="C80" s="36">
        <v>11.47664861</v>
      </c>
      <c r="D80" s="37" t="s">
        <v>101</v>
      </c>
      <c r="E80" s="114">
        <v>2.8706060154574452E-2</v>
      </c>
      <c r="F80" s="115"/>
      <c r="G80" s="114">
        <v>2.7562938490235785E-2</v>
      </c>
      <c r="H80" s="116"/>
    </row>
    <row r="81" spans="1:8" ht="16.2" thickBot="1" x14ac:dyDescent="0.4">
      <c r="A81" s="35" t="s">
        <v>102</v>
      </c>
      <c r="B81" s="36">
        <v>0</v>
      </c>
      <c r="C81" s="36">
        <v>0</v>
      </c>
      <c r="D81" s="37" t="s">
        <v>103</v>
      </c>
      <c r="E81" s="114">
        <v>1.5341325100743819E-2</v>
      </c>
      <c r="F81" s="115"/>
      <c r="G81" s="114">
        <v>2.2413976784862306E-2</v>
      </c>
      <c r="H81" s="116"/>
    </row>
    <row r="82" spans="1:8" ht="17.25" customHeight="1" thickBot="1" x14ac:dyDescent="0.4">
      <c r="A82" s="35" t="s">
        <v>104</v>
      </c>
      <c r="B82" s="36">
        <v>0</v>
      </c>
      <c r="C82" s="36">
        <v>0</v>
      </c>
      <c r="D82" s="37" t="s">
        <v>105</v>
      </c>
      <c r="E82" s="114">
        <v>3.2760991511537321E-3</v>
      </c>
      <c r="F82" s="115"/>
      <c r="G82" s="114">
        <v>3.6675062156438796E-3</v>
      </c>
      <c r="H82" s="116"/>
    </row>
    <row r="83" spans="1:8" ht="17.100000000000001" customHeight="1" thickBot="1" x14ac:dyDescent="0.4">
      <c r="A83" s="35" t="s">
        <v>106</v>
      </c>
      <c r="B83" s="36">
        <v>0</v>
      </c>
      <c r="C83" s="36">
        <v>4.5493110000000003E-2</v>
      </c>
      <c r="D83" s="37" t="s">
        <v>107</v>
      </c>
      <c r="E83" s="114">
        <v>1.1524588155587838E-2</v>
      </c>
      <c r="F83" s="115"/>
      <c r="G83" s="114">
        <v>9.7525400661908779E-3</v>
      </c>
      <c r="H83" s="116"/>
    </row>
    <row r="84" spans="1:8" ht="17.25" customHeight="1" thickBot="1" x14ac:dyDescent="0.4">
      <c r="A84" s="35" t="s">
        <v>108</v>
      </c>
      <c r="B84" s="36">
        <v>0</v>
      </c>
      <c r="C84" s="36">
        <v>0</v>
      </c>
      <c r="D84" s="37" t="s">
        <v>109</v>
      </c>
      <c r="E84" s="114">
        <v>1.6702798329581669E-2</v>
      </c>
      <c r="F84" s="115"/>
      <c r="G84" s="114">
        <v>1.6174707645753451E-2</v>
      </c>
      <c r="H84" s="116"/>
    </row>
    <row r="85" spans="1:8" ht="17.25" customHeight="1" thickBot="1" x14ac:dyDescent="0.4">
      <c r="A85" s="35" t="s">
        <v>110</v>
      </c>
      <c r="B85" s="36">
        <v>0</v>
      </c>
      <c r="C85" s="36">
        <v>17.914438960000002</v>
      </c>
      <c r="D85" s="37" t="s">
        <v>111</v>
      </c>
      <c r="E85" s="114">
        <v>0.36695532650018414</v>
      </c>
      <c r="F85" s="115"/>
      <c r="G85" s="114">
        <v>0.36007604531858117</v>
      </c>
      <c r="H85" s="116"/>
    </row>
    <row r="86" spans="1:8" ht="17.25" customHeight="1" thickBot="1" x14ac:dyDescent="0.4">
      <c r="A86" s="35" t="s">
        <v>112</v>
      </c>
      <c r="B86" s="36">
        <v>0</v>
      </c>
      <c r="C86" s="36">
        <v>0</v>
      </c>
      <c r="D86" s="37" t="s">
        <v>113</v>
      </c>
      <c r="E86" s="114">
        <v>5.4171212342423987E-4</v>
      </c>
      <c r="F86" s="115"/>
      <c r="G86" s="114">
        <v>4.4372478832570251E-4</v>
      </c>
      <c r="H86" s="116"/>
    </row>
    <row r="87" spans="1:8" ht="17.25" customHeight="1" thickBot="1" x14ac:dyDescent="0.4">
      <c r="A87" s="35" t="s">
        <v>114</v>
      </c>
      <c r="B87" s="36">
        <v>0</v>
      </c>
      <c r="C87" s="36">
        <v>0</v>
      </c>
      <c r="D87" s="37" t="s">
        <v>115</v>
      </c>
      <c r="E87" s="114">
        <v>3.2924944527504916E-3</v>
      </c>
      <c r="F87" s="115"/>
      <c r="G87" s="114">
        <v>2.0709383328605972E-3</v>
      </c>
      <c r="H87" s="116"/>
    </row>
    <row r="88" spans="1:8" ht="16.2" thickBot="1" x14ac:dyDescent="0.4">
      <c r="A88" s="35" t="s">
        <v>116</v>
      </c>
      <c r="B88" s="36">
        <v>0</v>
      </c>
      <c r="C88" s="36">
        <v>0</v>
      </c>
      <c r="D88" s="37" t="s">
        <v>117</v>
      </c>
      <c r="E88" s="114">
        <v>1.8315399133716149E-2</v>
      </c>
      <c r="F88" s="115"/>
      <c r="G88" s="114">
        <v>2.4810367888180151E-2</v>
      </c>
      <c r="H88" s="116"/>
    </row>
    <row r="89" spans="1:8" ht="16.2" thickBot="1" x14ac:dyDescent="0.4">
      <c r="A89" s="35" t="s">
        <v>118</v>
      </c>
      <c r="B89" s="36">
        <v>0</v>
      </c>
      <c r="C89" s="36">
        <v>0</v>
      </c>
      <c r="D89" s="37" t="s">
        <v>119</v>
      </c>
      <c r="E89" s="114">
        <v>1.693343026660275E-3</v>
      </c>
      <c r="F89" s="115"/>
      <c r="G89" s="114">
        <v>3.3641063773242868E-3</v>
      </c>
      <c r="H89" s="116"/>
    </row>
    <row r="90" spans="1:8" ht="16.2" thickBot="1" x14ac:dyDescent="0.4">
      <c r="A90" s="35" t="s">
        <v>120</v>
      </c>
      <c r="B90" s="36">
        <v>0</v>
      </c>
      <c r="C90" s="36">
        <v>0</v>
      </c>
      <c r="D90" s="37" t="s">
        <v>121</v>
      </c>
      <c r="E90" s="114">
        <v>0.10997117927777161</v>
      </c>
      <c r="F90" s="115"/>
      <c r="G90" s="114">
        <v>0.18744412959960952</v>
      </c>
      <c r="H90" s="116"/>
    </row>
    <row r="91" spans="1:8" ht="16.2" thickBot="1" x14ac:dyDescent="0.4">
      <c r="A91" s="35" t="s">
        <v>122</v>
      </c>
      <c r="B91" s="36">
        <v>0</v>
      </c>
      <c r="C91" s="36">
        <v>35.347517100000005</v>
      </c>
      <c r="D91" s="37" t="s">
        <v>123</v>
      </c>
      <c r="E91" s="114">
        <v>8.8303640173245765E-4</v>
      </c>
      <c r="F91" s="115"/>
      <c r="G91" s="114">
        <v>9.3126915696947646E-5</v>
      </c>
      <c r="H91" s="116"/>
    </row>
    <row r="92" spans="1:8" ht="16.2" thickBot="1" x14ac:dyDescent="0.4">
      <c r="A92" s="35" t="s">
        <v>56</v>
      </c>
      <c r="B92" s="36">
        <v>0</v>
      </c>
      <c r="C92" s="36">
        <v>0</v>
      </c>
      <c r="D92" s="37" t="s">
        <v>124</v>
      </c>
      <c r="E92" s="114">
        <v>5.5294866402261562E-2</v>
      </c>
      <c r="F92" s="115"/>
      <c r="G92" s="114">
        <v>2.5064987475645492E-2</v>
      </c>
      <c r="H92" s="116"/>
    </row>
    <row r="93" spans="1:8" ht="16.2" thickBot="1" x14ac:dyDescent="0.4">
      <c r="A93" s="38"/>
      <c r="B93" s="39"/>
      <c r="C93" s="39"/>
      <c r="D93" s="37" t="s">
        <v>125</v>
      </c>
      <c r="E93" s="114">
        <v>3.5318963005325148E-3</v>
      </c>
      <c r="F93" s="115"/>
      <c r="G93" s="114">
        <v>7.2842421218153562E-3</v>
      </c>
      <c r="H93" s="116"/>
    </row>
    <row r="94" spans="1:8" ht="16.2" thickBot="1" x14ac:dyDescent="0.4">
      <c r="A94" s="38"/>
      <c r="B94" s="39"/>
      <c r="C94" s="39"/>
      <c r="D94" s="37" t="s">
        <v>126</v>
      </c>
      <c r="E94" s="114">
        <v>0.1800416704020065</v>
      </c>
      <c r="F94" s="115"/>
      <c r="G94" s="114">
        <v>9.7148353635437598E-2</v>
      </c>
      <c r="H94" s="116"/>
    </row>
    <row r="95" spans="1:8" ht="10.35" customHeight="1" thickBot="1" x14ac:dyDescent="0.4"/>
    <row r="96" spans="1:8" ht="20.100000000000001" customHeight="1" thickBot="1" x14ac:dyDescent="0.4">
      <c r="A96" s="75" t="s">
        <v>127</v>
      </c>
      <c r="B96" s="75"/>
      <c r="C96" s="75"/>
    </row>
    <row r="97" spans="1:7" ht="16.2" thickBot="1" x14ac:dyDescent="0.4">
      <c r="A97" s="32" t="s">
        <v>128</v>
      </c>
      <c r="B97" s="32" t="s">
        <v>129</v>
      </c>
      <c r="C97" s="32" t="s">
        <v>130</v>
      </c>
    </row>
    <row r="98" spans="1:7" ht="18.75" customHeight="1" thickBot="1" x14ac:dyDescent="0.4">
      <c r="A98" s="40" t="s">
        <v>41</v>
      </c>
      <c r="B98" s="40" t="s">
        <v>41</v>
      </c>
      <c r="C98" s="40" t="s">
        <v>41</v>
      </c>
    </row>
    <row r="99" spans="1:7" ht="17.25" customHeight="1" thickBot="1" x14ac:dyDescent="0.4">
      <c r="A99" s="40"/>
      <c r="B99" s="40"/>
      <c r="C99" s="40"/>
    </row>
    <row r="100" spans="1:7" ht="16.2" thickBot="1" x14ac:dyDescent="0.4">
      <c r="A100" s="40"/>
      <c r="B100" s="40"/>
      <c r="C100" s="40"/>
      <c r="D100" s="41"/>
      <c r="E100" s="42"/>
      <c r="F100" s="42"/>
      <c r="G100" s="42"/>
    </row>
    <row r="101" spans="1:7" ht="16.2" thickBot="1" x14ac:dyDescent="0.4">
      <c r="A101" s="79" t="s">
        <v>131</v>
      </c>
      <c r="B101" s="79"/>
      <c r="C101" s="79"/>
      <c r="D101" s="41"/>
      <c r="E101" s="43"/>
      <c r="F101" s="43"/>
      <c r="G101" s="43"/>
    </row>
    <row r="102" spans="1:7" ht="16.2" thickBot="1" x14ac:dyDescent="0.4">
      <c r="A102" s="68" t="s">
        <v>132</v>
      </c>
      <c r="B102" s="68"/>
      <c r="C102" s="40" t="s">
        <v>41</v>
      </c>
      <c r="D102" s="41"/>
      <c r="E102" s="43"/>
      <c r="F102" s="43"/>
      <c r="G102" s="43"/>
    </row>
    <row r="103" spans="1:7" ht="16.2" thickBot="1" x14ac:dyDescent="0.4">
      <c r="A103" s="68" t="s">
        <v>133</v>
      </c>
      <c r="B103" s="68"/>
      <c r="C103" s="40" t="s">
        <v>41</v>
      </c>
      <c r="D103" s="41"/>
      <c r="E103" s="43"/>
      <c r="F103" s="43"/>
      <c r="G103" s="43"/>
    </row>
  </sheetData>
  <sheetProtection algorithmName="SHA-512" hashValue="IT/Z9yum+MPs89ss4X7c4ZTBseyH5wtlYl+7xEGg0S02Edq3uOymQSe0jFi1REJfx2UsTSypQAYdkArdyotz7w==" saltValue="qZMdDB8x1YSGSDI3DSdGyQ==" spinCount="100000" sheet="1" objects="1" scenarios="1"/>
  <dataConsolidate/>
  <mergeCells count="147">
    <mergeCell ref="A96:C96"/>
    <mergeCell ref="A101:C101"/>
    <mergeCell ref="A102:B102"/>
    <mergeCell ref="A103:B103"/>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Bonds\ES\Banco de Sabadell, S.A\2019\01 Monitoring-Unterlagen\Surveillance Report\Q1-2020\[20200204-CB-SurvReport-V006-Sabadell-Mortgage-2020Q1.xlsm]Lists'!#REF!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42"/>
  <sheetViews>
    <sheetView showGridLines="0" zoomScale="55" zoomScaleNormal="55" workbookViewId="0">
      <selection activeCell="G18" sqref="G18"/>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6" customFormat="1" ht="25.5" customHeight="1" x14ac:dyDescent="0.55000000000000004">
      <c r="A1" s="44" t="s">
        <v>0</v>
      </c>
      <c r="B1" s="45"/>
      <c r="C1" s="45"/>
      <c r="D1" s="45"/>
      <c r="E1" s="45"/>
      <c r="F1" s="45"/>
    </row>
    <row r="2" spans="1:6" s="46" customFormat="1" ht="21" customHeight="1" x14ac:dyDescent="0.5">
      <c r="A2" s="47" t="s">
        <v>1</v>
      </c>
      <c r="B2" s="48"/>
      <c r="C2" s="49"/>
      <c r="D2" s="49"/>
      <c r="E2" s="49"/>
      <c r="F2" s="49"/>
    </row>
    <row r="3" spans="1:6" s="46" customFormat="1" ht="21" customHeight="1" x14ac:dyDescent="0.5">
      <c r="A3" s="47" t="s">
        <v>2</v>
      </c>
      <c r="B3" s="48"/>
      <c r="C3" s="49"/>
      <c r="D3" s="49"/>
      <c r="E3" s="49"/>
      <c r="F3" s="49"/>
    </row>
    <row r="4" spans="1:6" s="46" customFormat="1" ht="4.5" customHeight="1" thickBot="1" x14ac:dyDescent="0.55000000000000004">
      <c r="A4" s="47"/>
      <c r="B4" s="48"/>
      <c r="C4" s="49"/>
      <c r="D4" s="49"/>
      <c r="E4" s="49"/>
      <c r="F4" s="49"/>
    </row>
    <row r="5" spans="1:6" s="46" customFormat="1" ht="20.100000000000001" customHeight="1" thickBot="1" x14ac:dyDescent="0.35">
      <c r="A5" s="50" t="s">
        <v>134</v>
      </c>
      <c r="B5" s="51"/>
      <c r="C5" s="51"/>
      <c r="D5" s="51"/>
      <c r="E5" s="51"/>
      <c r="F5" s="51"/>
    </row>
    <row r="6" spans="1:6" s="55" customFormat="1" ht="17.399999999999999" customHeight="1" thickBot="1" x14ac:dyDescent="0.35">
      <c r="A6" s="52" t="s">
        <v>23</v>
      </c>
      <c r="B6" s="53" t="s">
        <v>135</v>
      </c>
      <c r="C6" s="53" t="s">
        <v>136</v>
      </c>
      <c r="D6" s="53" t="s">
        <v>137</v>
      </c>
      <c r="E6" s="53" t="s">
        <v>138</v>
      </c>
      <c r="F6" s="54" t="s">
        <v>139</v>
      </c>
    </row>
    <row r="7" spans="1:6" ht="17.850000000000001" customHeight="1" thickBot="1" x14ac:dyDescent="0.35">
      <c r="A7" s="56" t="s">
        <v>1</v>
      </c>
      <c r="B7" s="57" t="s">
        <v>140</v>
      </c>
      <c r="C7" s="57" t="s">
        <v>141</v>
      </c>
      <c r="D7" s="58" t="s">
        <v>142</v>
      </c>
      <c r="E7" s="59">
        <v>41908</v>
      </c>
      <c r="F7" s="60">
        <v>44830</v>
      </c>
    </row>
    <row r="8" spans="1:6" ht="17.850000000000001" customHeight="1" thickBot="1" x14ac:dyDescent="0.35">
      <c r="A8" s="56" t="s">
        <v>1</v>
      </c>
      <c r="B8" s="57" t="s">
        <v>143</v>
      </c>
      <c r="C8" s="57" t="s">
        <v>141</v>
      </c>
      <c r="D8" s="58" t="s">
        <v>144</v>
      </c>
      <c r="E8" s="59">
        <v>42205</v>
      </c>
      <c r="F8" s="60">
        <v>44032</v>
      </c>
    </row>
    <row r="9" spans="1:6" ht="17.850000000000001" customHeight="1" thickBot="1" x14ac:dyDescent="0.35">
      <c r="A9" s="56" t="s">
        <v>1</v>
      </c>
      <c r="B9" s="57" t="s">
        <v>145</v>
      </c>
      <c r="C9" s="57" t="s">
        <v>146</v>
      </c>
      <c r="D9" s="58">
        <v>0.96899999999999997</v>
      </c>
      <c r="E9" s="59">
        <v>42733</v>
      </c>
      <c r="F9" s="60">
        <v>45653</v>
      </c>
    </row>
    <row r="10" spans="1:6" ht="17.850000000000001" customHeight="1" thickBot="1" x14ac:dyDescent="0.35">
      <c r="A10" s="56" t="s">
        <v>1</v>
      </c>
      <c r="B10" s="57" t="s">
        <v>147</v>
      </c>
      <c r="C10" s="57" t="s">
        <v>141</v>
      </c>
      <c r="D10" s="58" t="s">
        <v>148</v>
      </c>
      <c r="E10" s="59">
        <v>43495</v>
      </c>
      <c r="F10" s="60">
        <v>44592</v>
      </c>
    </row>
    <row r="11" spans="1:6" ht="17.850000000000001" customHeight="1" thickBot="1" x14ac:dyDescent="0.35">
      <c r="A11" s="56" t="s">
        <v>1</v>
      </c>
      <c r="B11" s="57" t="s">
        <v>149</v>
      </c>
      <c r="C11" s="57" t="s">
        <v>141</v>
      </c>
      <c r="D11" s="58" t="s">
        <v>150</v>
      </c>
      <c r="E11" s="59">
        <v>40737</v>
      </c>
      <c r="F11" s="60">
        <v>44390</v>
      </c>
    </row>
    <row r="12" spans="1:6" ht="17.850000000000001" customHeight="1" thickBot="1" x14ac:dyDescent="0.35">
      <c r="A12" s="56" t="s">
        <v>1</v>
      </c>
      <c r="B12" s="57" t="s">
        <v>151</v>
      </c>
      <c r="C12" s="57" t="s">
        <v>141</v>
      </c>
      <c r="D12" s="58" t="s">
        <v>152</v>
      </c>
      <c r="E12" s="59">
        <v>41978</v>
      </c>
      <c r="F12" s="60">
        <v>44900</v>
      </c>
    </row>
    <row r="13" spans="1:6" ht="17.850000000000001" customHeight="1" thickBot="1" x14ac:dyDescent="0.35">
      <c r="A13" s="56" t="s">
        <v>1</v>
      </c>
      <c r="B13" s="57" t="s">
        <v>153</v>
      </c>
      <c r="C13" s="57" t="s">
        <v>141</v>
      </c>
      <c r="D13" s="58" t="s">
        <v>154</v>
      </c>
      <c r="E13" s="59">
        <v>42395</v>
      </c>
      <c r="F13" s="60">
        <v>45317</v>
      </c>
    </row>
    <row r="14" spans="1:6" ht="17.850000000000001" customHeight="1" thickBot="1" x14ac:dyDescent="0.35">
      <c r="A14" s="56" t="s">
        <v>1</v>
      </c>
      <c r="B14" s="57" t="s">
        <v>155</v>
      </c>
      <c r="C14" s="57" t="s">
        <v>146</v>
      </c>
      <c r="D14" s="58">
        <v>1.0860000000000001</v>
      </c>
      <c r="E14" s="59">
        <v>43455</v>
      </c>
      <c r="F14" s="60">
        <v>46377</v>
      </c>
    </row>
    <row r="15" spans="1:6" ht="17.850000000000001" customHeight="1" thickBot="1" x14ac:dyDescent="0.35">
      <c r="A15" s="56" t="s">
        <v>1</v>
      </c>
      <c r="B15" s="57" t="s">
        <v>156</v>
      </c>
      <c r="C15" s="57" t="s">
        <v>141</v>
      </c>
      <c r="D15" s="58" t="s">
        <v>157</v>
      </c>
      <c r="E15" s="59">
        <v>43819</v>
      </c>
      <c r="F15" s="60">
        <v>45646</v>
      </c>
    </row>
    <row r="16" spans="1:6" ht="17.25" customHeight="1" thickBot="1" x14ac:dyDescent="0.35">
      <c r="A16" s="56" t="s">
        <v>1</v>
      </c>
      <c r="B16" s="57" t="s">
        <v>158</v>
      </c>
      <c r="C16" s="57" t="s">
        <v>141</v>
      </c>
      <c r="D16" s="58" t="s">
        <v>159</v>
      </c>
      <c r="E16" s="59">
        <v>41271</v>
      </c>
      <c r="F16" s="60">
        <v>44193</v>
      </c>
    </row>
    <row r="17" spans="1:6" ht="17.850000000000001" customHeight="1" thickBot="1" x14ac:dyDescent="0.35">
      <c r="A17" s="56" t="s">
        <v>1</v>
      </c>
      <c r="B17" s="57" t="s">
        <v>160</v>
      </c>
      <c r="C17" s="57" t="s">
        <v>141</v>
      </c>
      <c r="D17" s="58" t="s">
        <v>144</v>
      </c>
      <c r="E17" s="59">
        <v>42173</v>
      </c>
      <c r="F17" s="60">
        <v>44000</v>
      </c>
    </row>
    <row r="18" spans="1:6" ht="17.850000000000001" customHeight="1" thickBot="1" x14ac:dyDescent="0.35">
      <c r="A18" s="56" t="s">
        <v>1</v>
      </c>
      <c r="B18" s="57" t="s">
        <v>161</v>
      </c>
      <c r="C18" s="57" t="s">
        <v>146</v>
      </c>
      <c r="D18" s="58">
        <v>0.125</v>
      </c>
      <c r="E18" s="59">
        <v>42663</v>
      </c>
      <c r="F18" s="60">
        <v>45219</v>
      </c>
    </row>
    <row r="19" spans="1:6" ht="17.850000000000001" customHeight="1" thickBot="1" x14ac:dyDescent="0.35">
      <c r="A19" s="56" t="s">
        <v>1</v>
      </c>
      <c r="B19" s="57" t="s">
        <v>162</v>
      </c>
      <c r="C19" s="57" t="s">
        <v>146</v>
      </c>
      <c r="D19" s="58">
        <v>4.5999999999999996</v>
      </c>
      <c r="E19" s="59">
        <v>40295</v>
      </c>
      <c r="F19" s="60">
        <v>44043</v>
      </c>
    </row>
    <row r="20" spans="1:6" ht="17.850000000000001" customHeight="1" thickBot="1" x14ac:dyDescent="0.35">
      <c r="A20" s="56" t="s">
        <v>1</v>
      </c>
      <c r="B20" s="57" t="s">
        <v>163</v>
      </c>
      <c r="C20" s="57" t="s">
        <v>141</v>
      </c>
      <c r="D20" s="58" t="s">
        <v>164</v>
      </c>
      <c r="E20" s="59">
        <v>39941</v>
      </c>
      <c r="F20" s="60">
        <v>44326</v>
      </c>
    </row>
    <row r="21" spans="1:6" ht="17.850000000000001" customHeight="1" thickBot="1" x14ac:dyDescent="0.35">
      <c r="A21" s="56" t="s">
        <v>1</v>
      </c>
      <c r="B21" s="57" t="s">
        <v>165</v>
      </c>
      <c r="C21" s="57" t="s">
        <v>141</v>
      </c>
      <c r="D21" s="58" t="s">
        <v>166</v>
      </c>
      <c r="E21" s="59">
        <v>41915</v>
      </c>
      <c r="F21" s="60">
        <v>45202</v>
      </c>
    </row>
    <row r="22" spans="1:6" ht="17.850000000000001" customHeight="1" thickBot="1" x14ac:dyDescent="0.35">
      <c r="A22" s="56" t="s">
        <v>1</v>
      </c>
      <c r="B22" s="57" t="s">
        <v>167</v>
      </c>
      <c r="C22" s="57" t="s">
        <v>141</v>
      </c>
      <c r="D22" s="58" t="s">
        <v>168</v>
      </c>
      <c r="E22" s="59">
        <v>42263</v>
      </c>
      <c r="F22" s="60">
        <v>44090</v>
      </c>
    </row>
    <row r="23" spans="1:6" ht="17.850000000000001" customHeight="1" thickBot="1" x14ac:dyDescent="0.35">
      <c r="A23" s="56" t="s">
        <v>1</v>
      </c>
      <c r="B23" s="57" t="s">
        <v>169</v>
      </c>
      <c r="C23" s="57" t="s">
        <v>146</v>
      </c>
      <c r="D23" s="58">
        <v>1</v>
      </c>
      <c r="E23" s="59">
        <v>42851</v>
      </c>
      <c r="F23" s="60">
        <v>46503</v>
      </c>
    </row>
    <row r="24" spans="1:6" ht="17.850000000000001" customHeight="1" thickBot="1" x14ac:dyDescent="0.35">
      <c r="A24" s="56" t="s">
        <v>1</v>
      </c>
      <c r="B24" s="57" t="s">
        <v>170</v>
      </c>
      <c r="C24" s="57" t="s">
        <v>141</v>
      </c>
      <c r="D24" s="58" t="s">
        <v>171</v>
      </c>
      <c r="E24" s="59">
        <v>40889</v>
      </c>
      <c r="F24" s="60">
        <v>44543</v>
      </c>
    </row>
    <row r="25" spans="1:6" ht="17.850000000000001" customHeight="1" thickBot="1" x14ac:dyDescent="0.35">
      <c r="A25" s="56" t="s">
        <v>1</v>
      </c>
      <c r="B25" s="57" t="s">
        <v>172</v>
      </c>
      <c r="C25" s="57" t="s">
        <v>141</v>
      </c>
      <c r="D25" s="58" t="s">
        <v>173</v>
      </c>
      <c r="E25" s="59">
        <v>42128</v>
      </c>
      <c r="F25" s="60">
        <v>45050</v>
      </c>
    </row>
    <row r="26" spans="1:6" ht="17.850000000000001" customHeight="1" thickBot="1" x14ac:dyDescent="0.35">
      <c r="A26" s="56" t="s">
        <v>1</v>
      </c>
      <c r="B26" s="57" t="s">
        <v>174</v>
      </c>
      <c r="C26" s="57" t="s">
        <v>141</v>
      </c>
      <c r="D26" s="58" t="s">
        <v>175</v>
      </c>
      <c r="E26" s="59">
        <v>42514</v>
      </c>
      <c r="F26" s="60">
        <v>45436</v>
      </c>
    </row>
    <row r="27" spans="1:6" ht="17.850000000000001" customHeight="1" thickBot="1" x14ac:dyDescent="0.35">
      <c r="A27" s="56" t="s">
        <v>1</v>
      </c>
      <c r="B27" s="57" t="s">
        <v>176</v>
      </c>
      <c r="C27" s="57" t="s">
        <v>141</v>
      </c>
      <c r="D27" s="58" t="s">
        <v>177</v>
      </c>
      <c r="E27" s="59">
        <v>43452</v>
      </c>
      <c r="F27" s="60">
        <v>44365</v>
      </c>
    </row>
    <row r="28" spans="1:6" ht="17.850000000000001" customHeight="1" thickBot="1" x14ac:dyDescent="0.35">
      <c r="A28" s="56" t="s">
        <v>1</v>
      </c>
      <c r="B28" s="57" t="s">
        <v>178</v>
      </c>
      <c r="C28" s="57" t="s">
        <v>141</v>
      </c>
      <c r="D28" s="58" t="s">
        <v>157</v>
      </c>
      <c r="E28" s="59">
        <v>43819</v>
      </c>
      <c r="F28" s="60">
        <v>46013</v>
      </c>
    </row>
    <row r="29" spans="1:6" ht="17.850000000000001" customHeight="1" thickBot="1" x14ac:dyDescent="0.35">
      <c r="A29" s="56" t="s">
        <v>1</v>
      </c>
      <c r="B29" s="57" t="s">
        <v>179</v>
      </c>
      <c r="C29" s="57" t="s">
        <v>141</v>
      </c>
      <c r="D29" s="58" t="s">
        <v>180</v>
      </c>
      <c r="E29" s="59">
        <v>41617</v>
      </c>
      <c r="F29" s="60">
        <v>44539</v>
      </c>
    </row>
    <row r="30" spans="1:6" ht="17.850000000000001" customHeight="1" thickBot="1" x14ac:dyDescent="0.35">
      <c r="A30" s="56" t="s">
        <v>1</v>
      </c>
      <c r="B30" s="57" t="s">
        <v>181</v>
      </c>
      <c r="C30" s="57" t="s">
        <v>141</v>
      </c>
      <c r="D30" s="58" t="s">
        <v>182</v>
      </c>
      <c r="E30" s="59">
        <v>42188</v>
      </c>
      <c r="F30" s="60">
        <v>45110</v>
      </c>
    </row>
    <row r="31" spans="1:6" ht="17.850000000000001" customHeight="1" thickBot="1" x14ac:dyDescent="0.35">
      <c r="A31" s="56" t="s">
        <v>1</v>
      </c>
      <c r="B31" s="57" t="s">
        <v>183</v>
      </c>
      <c r="C31" s="57" t="s">
        <v>141</v>
      </c>
      <c r="D31" s="58" t="s">
        <v>184</v>
      </c>
      <c r="E31" s="59">
        <v>42725</v>
      </c>
      <c r="F31" s="60">
        <v>44551</v>
      </c>
    </row>
    <row r="32" spans="1:6" ht="24.6" customHeight="1" thickBot="1" x14ac:dyDescent="0.35">
      <c r="A32" s="56" t="s">
        <v>1</v>
      </c>
      <c r="B32" s="57" t="s">
        <v>185</v>
      </c>
      <c r="C32" s="57" t="s">
        <v>141</v>
      </c>
      <c r="D32" s="58" t="s">
        <v>186</v>
      </c>
      <c r="E32" s="59">
        <v>43452</v>
      </c>
      <c r="F32" s="60">
        <v>44396</v>
      </c>
    </row>
    <row r="33" spans="1:6" ht="17.850000000000001" customHeight="1" thickBot="1" x14ac:dyDescent="0.35">
      <c r="A33" s="56" t="s">
        <v>1</v>
      </c>
      <c r="B33" s="57" t="s">
        <v>187</v>
      </c>
      <c r="C33" s="57" t="s">
        <v>141</v>
      </c>
      <c r="D33" s="58" t="s">
        <v>188</v>
      </c>
      <c r="E33" s="59">
        <v>40522</v>
      </c>
      <c r="F33" s="60">
        <v>44175</v>
      </c>
    </row>
    <row r="34" spans="1:6" ht="17.850000000000001" customHeight="1" thickBot="1" x14ac:dyDescent="0.35">
      <c r="A34" s="56" t="s">
        <v>1</v>
      </c>
      <c r="B34" s="57" t="s">
        <v>189</v>
      </c>
      <c r="C34" s="57" t="s">
        <v>146</v>
      </c>
      <c r="D34" s="58">
        <v>0.875</v>
      </c>
      <c r="E34" s="59">
        <v>41955</v>
      </c>
      <c r="F34" s="60">
        <v>44512</v>
      </c>
    </row>
    <row r="35" spans="1:6" ht="17.850000000000001" customHeight="1" thickBot="1" x14ac:dyDescent="0.35">
      <c r="A35" s="56" t="s">
        <v>1</v>
      </c>
      <c r="B35" s="57" t="s">
        <v>190</v>
      </c>
      <c r="C35" s="57" t="s">
        <v>146</v>
      </c>
      <c r="D35" s="58">
        <v>0.625</v>
      </c>
      <c r="E35" s="59">
        <v>42311</v>
      </c>
      <c r="F35" s="60">
        <v>44138</v>
      </c>
    </row>
    <row r="36" spans="1:6" ht="17.850000000000001" customHeight="1" thickBot="1" x14ac:dyDescent="0.35">
      <c r="A36" s="56" t="s">
        <v>1</v>
      </c>
      <c r="B36" s="57" t="s">
        <v>191</v>
      </c>
      <c r="C36" s="57" t="s">
        <v>146</v>
      </c>
      <c r="D36" s="58">
        <v>0.88600000000000001</v>
      </c>
      <c r="E36" s="59">
        <v>42937</v>
      </c>
      <c r="F36" s="60">
        <v>45859</v>
      </c>
    </row>
    <row r="37" spans="1:6" ht="17.850000000000001" customHeight="1" thickBot="1" x14ac:dyDescent="0.35">
      <c r="A37" s="56" t="s">
        <v>1</v>
      </c>
      <c r="B37" s="57" t="s">
        <v>192</v>
      </c>
      <c r="C37" s="57" t="s">
        <v>141</v>
      </c>
      <c r="D37" s="58" t="s">
        <v>193</v>
      </c>
      <c r="E37" s="59">
        <v>41187</v>
      </c>
      <c r="F37" s="60">
        <v>44839</v>
      </c>
    </row>
    <row r="38" spans="1:6" ht="17.850000000000001" customHeight="1" thickBot="1" x14ac:dyDescent="0.35">
      <c r="A38" s="56" t="s">
        <v>1</v>
      </c>
      <c r="B38" s="57" t="s">
        <v>194</v>
      </c>
      <c r="C38" s="57" t="s">
        <v>146</v>
      </c>
      <c r="D38" s="58">
        <v>0.375</v>
      </c>
      <c r="E38" s="59">
        <v>42165</v>
      </c>
      <c r="F38" s="60">
        <v>43992</v>
      </c>
    </row>
    <row r="39" spans="1:6" ht="17.850000000000001" customHeight="1" thickBot="1" x14ac:dyDescent="0.35">
      <c r="A39" s="56" t="s">
        <v>1</v>
      </c>
      <c r="B39" s="57" t="s">
        <v>195</v>
      </c>
      <c r="C39" s="57" t="s">
        <v>146</v>
      </c>
      <c r="D39" s="58">
        <v>0.625</v>
      </c>
      <c r="E39" s="59">
        <v>42531</v>
      </c>
      <c r="F39" s="60">
        <v>45453</v>
      </c>
    </row>
    <row r="40" spans="1:6" ht="17.850000000000001" customHeight="1" thickBot="1" x14ac:dyDescent="0.35">
      <c r="A40" s="56" t="s">
        <v>1</v>
      </c>
      <c r="B40" s="57" t="s">
        <v>196</v>
      </c>
      <c r="C40" s="57" t="s">
        <v>141</v>
      </c>
      <c r="D40" s="58" t="s">
        <v>157</v>
      </c>
      <c r="E40" s="59">
        <v>43452</v>
      </c>
      <c r="F40" s="60">
        <v>44092</v>
      </c>
    </row>
    <row r="41" spans="1:6" ht="17.850000000000001" customHeight="1" thickBot="1" x14ac:dyDescent="0.35">
      <c r="A41" s="56" t="s">
        <v>1</v>
      </c>
      <c r="B41" s="57" t="s">
        <v>197</v>
      </c>
      <c r="C41" s="57" t="s">
        <v>146</v>
      </c>
      <c r="D41" s="58">
        <v>0.125</v>
      </c>
      <c r="E41" s="59">
        <v>43850</v>
      </c>
      <c r="F41" s="60">
        <v>46793</v>
      </c>
    </row>
    <row r="42" spans="1:6" ht="17.25" customHeight="1" x14ac:dyDescent="0.3"/>
  </sheetData>
  <sheetProtection algorithmName="SHA-512" hashValue="mheHyY0YrJ1UWa2ft0SufTgWtXszlNxX64dKtSftxjJMMIVVzXWwQ0MpVIgR3ngKuIlgFW8Jd73+FSfdyoUQUA==" saltValue="V4VDRDTLb+Sn5FoXohV+S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zoomScaleNormal="100" workbookViewId="0">
      <selection activeCell="A103" sqref="A103:C10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198</v>
      </c>
      <c r="B5" s="63"/>
      <c r="C5" s="63"/>
    </row>
    <row r="6" spans="1:3" ht="48" customHeight="1" thickBot="1" x14ac:dyDescent="0.35">
      <c r="A6" s="120"/>
      <c r="B6" s="120"/>
      <c r="C6" s="120"/>
    </row>
    <row r="7" spans="1:3" s="55" customFormat="1" ht="17.399999999999999" customHeight="1" thickBot="1" x14ac:dyDescent="0.35">
      <c r="A7" s="52" t="s">
        <v>199</v>
      </c>
      <c r="B7" s="53" t="s">
        <v>200</v>
      </c>
      <c r="C7" s="54" t="s">
        <v>201</v>
      </c>
    </row>
    <row r="8" spans="1:3" ht="17.100000000000001" customHeight="1" thickBot="1" x14ac:dyDescent="0.35">
      <c r="A8" s="56" t="s">
        <v>8</v>
      </c>
      <c r="B8" s="57" t="s">
        <v>23</v>
      </c>
      <c r="C8" s="64" t="s">
        <v>202</v>
      </c>
    </row>
    <row r="9" spans="1:3" ht="30" customHeight="1" thickBot="1" x14ac:dyDescent="0.35">
      <c r="A9" s="56" t="s">
        <v>11</v>
      </c>
      <c r="B9" s="57" t="s">
        <v>203</v>
      </c>
      <c r="C9" s="64" t="s">
        <v>204</v>
      </c>
    </row>
    <row r="10" spans="1:3" ht="17.100000000000001" customHeight="1" thickBot="1" x14ac:dyDescent="0.35">
      <c r="A10" s="56" t="s">
        <v>13</v>
      </c>
      <c r="B10" s="57" t="s">
        <v>23</v>
      </c>
      <c r="C10" s="64" t="s">
        <v>205</v>
      </c>
    </row>
    <row r="11" spans="1:3" ht="17.100000000000001" customHeight="1" thickBot="1" x14ac:dyDescent="0.35">
      <c r="A11" s="56" t="s">
        <v>14</v>
      </c>
      <c r="B11" s="57" t="s">
        <v>23</v>
      </c>
      <c r="C11" s="64" t="s">
        <v>206</v>
      </c>
    </row>
    <row r="12" spans="1:3" ht="17.100000000000001" customHeight="1" thickBot="1" x14ac:dyDescent="0.35">
      <c r="A12" s="56" t="s">
        <v>16</v>
      </c>
      <c r="B12" s="57" t="s">
        <v>23</v>
      </c>
      <c r="C12" s="64" t="s">
        <v>207</v>
      </c>
    </row>
    <row r="13" spans="1:3" ht="17.100000000000001" customHeight="1" thickBot="1" x14ac:dyDescent="0.35">
      <c r="A13" s="56" t="s">
        <v>17</v>
      </c>
      <c r="B13" s="57" t="s">
        <v>23</v>
      </c>
      <c r="C13" s="64" t="s">
        <v>208</v>
      </c>
    </row>
    <row r="14" spans="1:3" ht="56.1" customHeight="1" thickBot="1" x14ac:dyDescent="0.35">
      <c r="A14" s="56" t="s">
        <v>6</v>
      </c>
      <c r="B14" s="57" t="s">
        <v>23</v>
      </c>
      <c r="C14" s="64" t="s">
        <v>209</v>
      </c>
    </row>
    <row r="15" spans="1:3" ht="56.1" customHeight="1" thickBot="1" x14ac:dyDescent="0.35">
      <c r="A15" s="56" t="s">
        <v>10</v>
      </c>
      <c r="B15" s="57" t="s">
        <v>23</v>
      </c>
      <c r="C15" s="64" t="s">
        <v>210</v>
      </c>
    </row>
    <row r="16" spans="1:3" ht="17.100000000000001" customHeight="1" thickBot="1" x14ac:dyDescent="0.35">
      <c r="A16" s="56" t="s">
        <v>15</v>
      </c>
      <c r="B16" s="57" t="s">
        <v>23</v>
      </c>
      <c r="C16" s="64" t="s">
        <v>211</v>
      </c>
    </row>
    <row r="17" spans="1:3" ht="30" customHeight="1" thickBot="1" x14ac:dyDescent="0.35">
      <c r="A17" s="56" t="s">
        <v>25</v>
      </c>
      <c r="B17" s="57" t="s">
        <v>203</v>
      </c>
      <c r="C17" s="64" t="s">
        <v>212</v>
      </c>
    </row>
    <row r="18" spans="1:3" ht="30" customHeight="1" thickBot="1" x14ac:dyDescent="0.35">
      <c r="A18" s="56" t="s">
        <v>28</v>
      </c>
      <c r="B18" s="57" t="s">
        <v>203</v>
      </c>
      <c r="C18" s="64" t="s">
        <v>213</v>
      </c>
    </row>
    <row r="19" spans="1:3" ht="17.100000000000001" customHeight="1" thickBot="1" x14ac:dyDescent="0.35">
      <c r="A19" s="56" t="s">
        <v>214</v>
      </c>
      <c r="B19" s="57" t="s">
        <v>203</v>
      </c>
      <c r="C19" s="64" t="s">
        <v>215</v>
      </c>
    </row>
    <row r="20" spans="1:3" ht="30" customHeight="1" thickBot="1" x14ac:dyDescent="0.35">
      <c r="A20" s="56" t="s">
        <v>216</v>
      </c>
      <c r="B20" s="57" t="s">
        <v>203</v>
      </c>
      <c r="C20" s="64" t="s">
        <v>217</v>
      </c>
    </row>
    <row r="21" spans="1:3" ht="30" customHeight="1" thickBot="1" x14ac:dyDescent="0.35">
      <c r="A21" s="56" t="s">
        <v>218</v>
      </c>
      <c r="B21" s="57" t="s">
        <v>203</v>
      </c>
      <c r="C21" s="64" t="s">
        <v>219</v>
      </c>
    </row>
    <row r="22" spans="1:3" ht="30" customHeight="1" thickBot="1" x14ac:dyDescent="0.35">
      <c r="A22" s="56" t="s">
        <v>220</v>
      </c>
      <c r="B22" s="57" t="s">
        <v>203</v>
      </c>
      <c r="C22" s="64" t="s">
        <v>221</v>
      </c>
    </row>
    <row r="23" spans="1:3" ht="30" customHeight="1" thickBot="1" x14ac:dyDescent="0.35">
      <c r="A23" s="56" t="s">
        <v>222</v>
      </c>
      <c r="B23" s="57" t="s">
        <v>203</v>
      </c>
      <c r="C23" s="64" t="s">
        <v>223</v>
      </c>
    </row>
    <row r="24" spans="1:3" ht="17.100000000000001" customHeight="1" thickBot="1" x14ac:dyDescent="0.35">
      <c r="A24" s="56" t="s">
        <v>24</v>
      </c>
      <c r="B24" s="57" t="s">
        <v>203</v>
      </c>
      <c r="C24" s="64" t="s">
        <v>224</v>
      </c>
    </row>
    <row r="25" spans="1:3" ht="17.100000000000001" customHeight="1" thickBot="1" x14ac:dyDescent="0.35">
      <c r="A25" s="56" t="s">
        <v>225</v>
      </c>
      <c r="B25" s="57" t="s">
        <v>203</v>
      </c>
      <c r="C25" s="64" t="s">
        <v>226</v>
      </c>
    </row>
    <row r="26" spans="1:3" ht="17.100000000000001" customHeight="1" thickBot="1" x14ac:dyDescent="0.35">
      <c r="A26" s="56" t="s">
        <v>227</v>
      </c>
      <c r="B26" s="57" t="s">
        <v>203</v>
      </c>
      <c r="C26" s="64" t="s">
        <v>228</v>
      </c>
    </row>
    <row r="27" spans="1:3" ht="30" customHeight="1" thickBot="1" x14ac:dyDescent="0.35">
      <c r="A27" s="56" t="s">
        <v>32</v>
      </c>
      <c r="B27" s="57" t="s">
        <v>203</v>
      </c>
      <c r="C27" s="64" t="s">
        <v>229</v>
      </c>
    </row>
    <row r="28" spans="1:3" ht="17.100000000000001" customHeight="1" thickBot="1" x14ac:dyDescent="0.35">
      <c r="A28" s="56" t="s">
        <v>34</v>
      </c>
      <c r="B28" s="57" t="s">
        <v>203</v>
      </c>
      <c r="C28" s="64" t="s">
        <v>230</v>
      </c>
    </row>
    <row r="29" spans="1:3" ht="17.100000000000001" customHeight="1" thickBot="1" x14ac:dyDescent="0.35">
      <c r="A29" s="56" t="s">
        <v>231</v>
      </c>
      <c r="B29" s="57" t="s">
        <v>23</v>
      </c>
      <c r="C29" s="64" t="s">
        <v>232</v>
      </c>
    </row>
    <row r="30" spans="1:3" ht="17.100000000000001" customHeight="1" thickBot="1" x14ac:dyDescent="0.35">
      <c r="A30" s="56" t="s">
        <v>233</v>
      </c>
      <c r="B30" s="57" t="s">
        <v>23</v>
      </c>
      <c r="C30" s="64" t="s">
        <v>234</v>
      </c>
    </row>
    <row r="31" spans="1:3" ht="17.100000000000001" customHeight="1" thickBot="1" x14ac:dyDescent="0.35">
      <c r="A31" s="56" t="s">
        <v>73</v>
      </c>
      <c r="B31" s="57" t="s">
        <v>23</v>
      </c>
      <c r="C31" s="64" t="s">
        <v>235</v>
      </c>
    </row>
    <row r="32" spans="1:3" ht="17.100000000000001" customHeight="1" thickBot="1" x14ac:dyDescent="0.35">
      <c r="A32" s="56" t="s">
        <v>130</v>
      </c>
      <c r="B32" s="57" t="s">
        <v>203</v>
      </c>
      <c r="C32" s="64" t="s">
        <v>236</v>
      </c>
    </row>
    <row r="33" spans="1:3" ht="17.100000000000001" customHeight="1" thickBot="1" x14ac:dyDescent="0.35">
      <c r="A33" s="56" t="s">
        <v>69</v>
      </c>
      <c r="B33" s="57" t="s">
        <v>23</v>
      </c>
      <c r="C33" s="64" t="s">
        <v>237</v>
      </c>
    </row>
    <row r="34" spans="1:3" ht="17.100000000000001" customHeight="1" thickBot="1" x14ac:dyDescent="0.35">
      <c r="A34" s="56" t="s">
        <v>70</v>
      </c>
      <c r="B34" s="57" t="s">
        <v>23</v>
      </c>
      <c r="C34" s="64" t="s">
        <v>238</v>
      </c>
    </row>
    <row r="35" spans="1:3" ht="17.100000000000001" customHeight="1" thickBot="1" x14ac:dyDescent="0.35">
      <c r="A35" s="56" t="s">
        <v>239</v>
      </c>
      <c r="B35" s="57" t="s">
        <v>203</v>
      </c>
      <c r="C35" s="64" t="s">
        <v>240</v>
      </c>
    </row>
    <row r="36" spans="1:3" ht="30" customHeight="1" thickBot="1" x14ac:dyDescent="0.35">
      <c r="A36" s="56" t="s">
        <v>90</v>
      </c>
      <c r="B36" s="57" t="s">
        <v>23</v>
      </c>
      <c r="C36" s="64" t="s">
        <v>241</v>
      </c>
    </row>
    <row r="37" spans="1:3" ht="30" customHeight="1" thickBot="1" x14ac:dyDescent="0.35">
      <c r="A37" s="56" t="s">
        <v>91</v>
      </c>
      <c r="B37" s="57" t="s">
        <v>23</v>
      </c>
      <c r="C37" s="64" t="s">
        <v>242</v>
      </c>
    </row>
    <row r="38" spans="1:3" ht="17.100000000000001" customHeight="1" thickBot="1" x14ac:dyDescent="0.35">
      <c r="A38" s="56" t="s">
        <v>243</v>
      </c>
      <c r="B38" s="57" t="s">
        <v>23</v>
      </c>
      <c r="C38" s="64" t="s">
        <v>244</v>
      </c>
    </row>
    <row r="39" spans="1:3" ht="17.100000000000001" customHeight="1" thickBot="1" x14ac:dyDescent="0.35">
      <c r="A39" s="56" t="s">
        <v>245</v>
      </c>
      <c r="B39" s="57" t="s">
        <v>23</v>
      </c>
      <c r="C39" s="64" t="s">
        <v>246</v>
      </c>
    </row>
    <row r="40" spans="1:3" ht="15" thickBot="1" x14ac:dyDescent="0.35">
      <c r="A40" s="56" t="s">
        <v>247</v>
      </c>
      <c r="B40" s="57" t="s">
        <v>248</v>
      </c>
      <c r="C40" s="64" t="s">
        <v>249</v>
      </c>
    </row>
    <row r="41" spans="1:3" ht="15" thickBot="1" x14ac:dyDescent="0.35">
      <c r="A41" s="56" t="s">
        <v>250</v>
      </c>
      <c r="B41" s="57" t="s">
        <v>248</v>
      </c>
      <c r="C41" s="64" t="s">
        <v>251</v>
      </c>
    </row>
  </sheetData>
  <sheetProtection algorithmName="SHA-512" hashValue="G3eHgLcH2W0ahlWRBqKtcwUf0tyBSNmv74cv7NSNMOD33qa52/2+0KyLYJOYN6NG7z+KEeIQ7XUAyB+dxCInmQ==" saltValue="U9I1FIUT4VqrzDrdHEqn3w==" spinCount="100000" sheet="1" objects="1" scenarios="1"/>
  <mergeCells count="1">
    <mergeCell ref="A6:C6"/>
  </mergeCells>
  <pageMargins left="0.35433070866141736" right="0.35433070866141736" top="0.39370078740157483"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A103" sqref="A103:C104"/>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1" customFormat="1" ht="4.5" customHeight="1" thickBot="1" x14ac:dyDescent="0.55000000000000004">
      <c r="A4" s="5"/>
      <c r="B4" s="6"/>
      <c r="C4" s="7"/>
    </row>
    <row r="5" spans="1:3" s="61" customFormat="1" ht="20.100000000000001" customHeight="1" thickBot="1" x14ac:dyDescent="0.4">
      <c r="A5" s="62" t="s">
        <v>252</v>
      </c>
      <c r="B5" s="63"/>
      <c r="C5" s="63"/>
    </row>
    <row r="6" spans="1:3" ht="48" customHeight="1" thickBot="1" x14ac:dyDescent="0.35">
      <c r="A6" s="120"/>
      <c r="B6" s="120"/>
      <c r="C6" s="120"/>
    </row>
  </sheetData>
  <sheetProtection algorithmName="SHA-512" hashValue="eRiCKB6JvELHB0iU5rATIinJ1/pKhegNod6Fia4ZctxoyG1SvPEfOfMvBH6ci2bYDTkRdRAt+InDYQ/Nb2pOXA==" saltValue="Zui4sPE2OGEwkc6mbu6qb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2020-05-14T13:06:34Z</dcterms:created>
  <dcterms:modified xsi:type="dcterms:W3CDTF">2020-05-19T14:09:46Z</dcterms:modified>
</cp:coreProperties>
</file>